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<sst xmlns="http://schemas.openxmlformats.org/spreadsheetml/2006/main" count="979" uniqueCount="361">
  <si>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</si>
  <si>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</si>
  <si>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</si>
  <si>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</si>
  <si>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</si>
  <si>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</si>
  <si>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</si>
  <si>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</si>
  <si>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</si>
  <si>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</si>
  <si>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</si>
  <si>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</si>
  <si>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</si>
  <si>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</si>
  <si>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</si>
  <si>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</si>
  <si>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</si>
  <si>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</si>
  <si>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</si>
  <si>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</si>
  <si>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</si>
  <si>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</si>
  <si>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</si>
  <si>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</si>
  <si>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</si>
  <si>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</si>
  <si>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</si>
  <si>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</si>
  <si>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</si>
  <si>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</si>
  <si>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</si>
  <si>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</si>
  <si>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</si>
  <si>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</si>
  <si>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</si>
  <si>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</si>
  <si>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</si>
  <si>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</si>
  <si>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</si>
  <si>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</si>
  <si>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</si>
  <si>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</si>
  <si>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</si>
  <si>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</si>
  <si>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</si>
  <si>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</si>
  <si>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</si>
  <si>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</si>
  <si>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</si>
  <si>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</si>
  <si>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</si>
  <si>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</si>
  <si>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</si>
  <si>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</si>
  <si>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</si>
  <si>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</si>
  <si>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</si>
  <si>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</si>
  <si>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</si>
  <si>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</si>
  <si>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</si>
  <si>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</si>
  <si>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</si>
  <si>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</si>
  <si>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</si>
  <si>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</si>
  <si>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</si>
  <si>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</si>
  <si>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</si>
  <si>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</si>
  <si>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</si>
  <si>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</si>
  <si>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</si>
  <si>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</si>
  <si>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</si>
  <si>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</si>
  <si>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</si>
  <si>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</si>
  <si>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</si>
  <si>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</si>
  <si>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</si>
  <si>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</si>
  <si>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</si>
  <si>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</si>
  <si>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</si>
  <si>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</si>
  <si>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</si>
  <si>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</si>
  <si>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</si>
  <si>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</si>
  <si>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</si>
  <si>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</si>
  <si>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</si>
  <si>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</si>
  <si>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</si>
  <si>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</si>
  <si>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</si>
  <si>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120</t>
  </si>
  <si>
    <t>内蒙古自治区审计厅部门</t>
  </si>
  <si>
    <t>120007</t>
  </si>
  <si>
    <t>内蒙古自治区内部审计发展中心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</si>
  <si>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</si>
  <si>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</si>
  <si>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</si>
  <si>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</si>
  <si>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</si>
  <si>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</si>
  <si>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</si>
  <si>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</si>
  <si>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</si>
  <si>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</si>
  <si>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</si>
  <si>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20108</t>
  </si>
  <si>
    <t>审计事务</t>
  </si>
  <si>
    <t>2010801</t>
  </si>
  <si>
    <t>行政运行</t>
  </si>
  <si>
    <t>2010802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</si>
  <si>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</si>
  <si>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</si>
  <si>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</si>
  <si>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</si>
  <si>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</si>
  <si>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</si>
  <si>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</si>
  <si>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</si>
  <si>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</si>
  <si>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</si>
  <si>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</si>
  <si>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</si>
  <si>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</si>
  <si>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</si>
  <si>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</si>
  <si>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</si>
  <si>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</si>
  <si>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</si>
  <si>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</si>
  <si>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</si>
  <si>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</si>
  <si>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</si>
  <si>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</si>
  <si>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</si>
  <si>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</si>
  <si>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</si>
  <si>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</si>
  <si>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</si>
  <si>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</si>
  <si>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</si>
  <si>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</si>
  <si>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</si>
  <si>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</si>
  <si>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</si>
  <si>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</si>
  <si>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</si>
  <si>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</si>
  <si>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</si>
  <si>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</si>
  <si>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</si>
  <si>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</si>
  <si>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</si>
  <si>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</si>
  <si>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</si>
  <si>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</si>
  <si>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</si>
  <si>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</si>
  <si>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</si>
  <si>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</si>
  <si>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</si>
  <si>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</si>
  <si>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</si>
  <si>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</si>
  <si>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</si>
  <si>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</si>
  <si>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</si>
  <si>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</si>
  <si>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</si>
  <si>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</si>
  <si>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</si>
  <si>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</si>
  <si>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</si>
  <si>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</si>
  <si>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</si>
  <si>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</si>
  <si>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</si>
  <si>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</si>
  <si>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</si>
  <si>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</si>
  <si>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</si>
  <si>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</si>
  <si>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</si>
  <si>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</si>
  <si>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</si>
  <si>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</si>
  <si>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</si>
  <si>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</si>
  <si>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</si>
  <si>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</si>
  <si>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</si>
  <si>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</si>
  <si>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</si>
  <si>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</si>
  <si>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</si>
  <si>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</si>
  <si>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</si>
  <si>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</si>
  <si>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</si>
  <si>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</si>
  <si>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</si>
  <si>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</si>
  <si>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</si>
  <si>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</si>
  <si>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</si>
  <si>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</si>
  <si>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</si>
  <si>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</si>
  <si>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</si>
  <si>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</si>
  <si>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</si>
  <si>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</si>
  <si>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</si>
  <si>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</si>
  <si>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</si>
  <si>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</si>
  <si>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</si>
  <si>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</si>
  <si>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</si>
  <si>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</si>
  <si>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</si>
  <si>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</si>
  <si>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</si>
  <si>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</si>
  <si>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</si>
  <si>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</si>
  <si>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</si>
  <si>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30302</t>
  </si>
  <si>
    <t>退休费</t>
  </si>
  <si>
    <t>一般公共预算“三公”经费支出表</t>
  </si>
  <si>
    <t>单位名称</t>
  </si>
  <si>
    <t>2023年预算数</t>
  </si>
  <si>
    <t>2023年执行数</t>
  </si>
  <si>
    <t>2024年预算数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</si>
  <si>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</si>
  <si>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</si>
  <si>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</si>
  <si>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</si>
  <si>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</si>
  <si>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</si>
  <si>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</si>
  <si>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</si>
  <si>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</si>
  <si>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</si>
  <si>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</si>
  <si>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</si>
  <si>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</si>
  <si>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</si>
  <si>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</si>
  <si>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</si>
  <si>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</si>
  <si>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</si>
  <si>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</si>
  <si>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</si>
  <si>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</si>
  <si>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审计常规经费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</si>
  <si>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</si>
  <si>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</si>
  <si>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</si>
  <si>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</si>
  <si>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</si>
  <si>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</si>
  <si>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</si>
  <si>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</si>
  <si>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</si>
  <si>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</si>
  <si>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</si>
  <si>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</si>
  <si>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</si>
  <si>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120007-内蒙古自治区内部审计发展中心</t>
  </si>
  <si>
    <t>2024年度通过组织审计系统内审人员业务培训2期，加大审计理论的研究与宣传培训力度，建立具有审计职业特点的审计培训管理制度和职业保障机制。</t>
  </si>
  <si>
    <t>产出指标</t>
  </si>
  <si>
    <t>成本指标</t>
  </si>
  <si>
    <t>人均培训成本</t>
  </si>
  <si>
    <t>反向</t>
  </si>
  <si>
    <t>小于等于</t>
  </si>
  <si>
    <t>550</t>
  </si>
  <si>
    <t>元/人/天</t>
  </si>
  <si>
    <t>业务培训费</t>
  </si>
  <si>
    <t>26</t>
  </si>
  <si>
    <t>万元</t>
  </si>
  <si>
    <t>时效指标</t>
  </si>
  <si>
    <t>每期培训时间</t>
  </si>
  <si>
    <t>正向</t>
  </si>
  <si>
    <t>大于等于</t>
  </si>
  <si>
    <t>2</t>
  </si>
  <si>
    <t>天</t>
  </si>
  <si>
    <t>全年培训时间</t>
  </si>
  <si>
    <t>4</t>
  </si>
  <si>
    <t>数量指标</t>
  </si>
  <si>
    <t>组织审计培训天数</t>
  </si>
  <si>
    <t>参加审计相关培训人数</t>
  </si>
  <si>
    <t>50</t>
  </si>
  <si>
    <t>人</t>
  </si>
  <si>
    <t>质量指标</t>
  </si>
  <si>
    <t>组织培训完成率</t>
  </si>
  <si>
    <t>95</t>
  </si>
  <si>
    <t>%</t>
  </si>
  <si>
    <t>人员培训覆盖率</t>
  </si>
  <si>
    <t>效益指标</t>
  </si>
  <si>
    <t>社会效益</t>
  </si>
  <si>
    <t>提升内审人员业务能力</t>
  </si>
  <si>
    <t>定性</t>
  </si>
  <si>
    <t>有效</t>
  </si>
  <si>
    <t>可持续影响</t>
  </si>
  <si>
    <t>促进内蒙古地区审计事业发展</t>
  </si>
  <si>
    <t>长期</t>
  </si>
  <si>
    <t>满意度指标</t>
  </si>
  <si>
    <t>服务对象满意度</t>
  </si>
  <si>
    <t>培训对象满意度</t>
  </si>
  <si>
    <t>90</t>
  </si>
  <si>
    <t>绩效奖金</t>
  </si>
  <si>
    <t>严格执行相关政策，保障工资及时发放、足额发放，预算编制科学合理，减少结余资金</t>
  </si>
  <si>
    <t>发放及时率</t>
  </si>
  <si>
    <t>等于</t>
  </si>
  <si>
    <t>100</t>
  </si>
  <si>
    <t>科目调整次数</t>
  </si>
  <si>
    <t>10</t>
  </si>
  <si>
    <t>次</t>
  </si>
  <si>
    <t>足额保障率</t>
  </si>
  <si>
    <t>经济效益指标</t>
  </si>
  <si>
    <t>结余率=结余数/预算数</t>
  </si>
  <si>
    <t>5</t>
  </si>
  <si>
    <t>工资津补贴等</t>
  </si>
  <si>
    <t>工伤生育失业等其他社保缴费</t>
  </si>
  <si>
    <t>公务员医疗保险缴费</t>
  </si>
  <si>
    <t>基本养老保险缴费</t>
  </si>
  <si>
    <t>离退休人员生活补助</t>
  </si>
  <si>
    <t>对个人和家庭补助支出</t>
  </si>
  <si>
    <t>离退休经费</t>
  </si>
  <si>
    <t>编外聘用人员支出</t>
  </si>
  <si>
    <t>编制外长期聘用人员工资</t>
  </si>
  <si>
    <t>预算编制质量=（执行数-预算数）/预算数</t>
  </si>
  <si>
    <t>三公经费控制率=（实际支出数/预算安排数）x100%</t>
  </si>
  <si>
    <t>运转保障率</t>
  </si>
  <si>
    <t>职工教育费</t>
  </si>
  <si>
    <t>职工福利费</t>
  </si>
  <si>
    <t>公务交通补贴</t>
  </si>
  <si>
    <t>一般公用经费</t>
  </si>
  <si>
    <t>口径说明：     取值为【项目库管理】-预算项目所填写绩效目标表。</t>
  </si>
  <si>
    <t>表15</t>
  </si>
  <si>
    <t>政府采购预算表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</si>
  <si>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</si>
  <si>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</si>
  <si>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</si>
  <si>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</si>
  <si>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</si>
  <si>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</si>
  <si>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</si>
  <si>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C23090199</t>
  </si>
  <si>
    <t>其他印刷服务</t>
  </si>
  <si>
    <t>口径说明：     取值口径为部门预算编制二上细化【支出预算表】-【政府采购预算汇总表】</t>
  </si>
  <si>
    <t>口径说明：根据部门经济分类取值基本支出数据。</t>
  </si>
  <si>
    <t>其他工资福利支出</t>
  </si>
  <si>
    <t>说明：本表为空表。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</si>
</sst>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</numFmts>
  <fonts count="43">
    <font>
      <sz val="12"/>
      <name val="宋体"/>
      <family val="0"/>
    </font>
    <font>
      <sz val="17"/>
      <name val="黑体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name val="Hiragino Sans GB"/>
      <family val="2"/>
    </font>
    <font>
      <sz val="12"/>
      <name val="SimSun"/>
      <family val="0"/>
    </font>
    <font>
      <sz val="11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shrinkToFit="1"/>
    </xf>
    <xf numFmtId="4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zoomScalePageLayoutView="0" workbookViewId="0" topLeftCell="A1">
      <selection activeCell="A1" sqref="A1:B1"/>
    </sheetView>
  </sheetViews>
  <sheetFormatPr defaultColWidth="9.00390625" defaultRowHeight="15" customHeight="1"/>
  <cols>
    <col min="1" max="1" width="32.875" style="0" customWidth="1"/>
    <col min="2" max="2" width="69.125" style="0" customWidth="1"/>
    <col min="3" max="3" width="9.75390625" style="0" customWidth="1"/>
  </cols>
  <sheetData>
    <row r="1" spans="1:2" ht="57" customHeight="1">
      <c r="A1" s="29"/>
      <c r="B1" s="29"/>
    </row>
    <row r="2" spans="1:2" ht="57" customHeight="1">
      <c r="A2" s="1" t="s">
        <v>0</v>
      </c>
      <c r="B2" s="1" t="s">
        <v>1</v>
      </c>
    </row>
    <row r="3" spans="1:2" ht="28.5" customHeight="1">
      <c r="A3" s="2" t="s">
        <v>2</v>
      </c>
      <c r="B3" s="3" t="s">
        <v>3</v>
      </c>
    </row>
    <row r="4" spans="1:2" ht="28.5" customHeight="1">
      <c r="A4" s="2" t="s">
        <v>4</v>
      </c>
      <c r="B4" s="3" t="s">
        <v>5</v>
      </c>
    </row>
    <row r="5" spans="1:2" ht="28.5" customHeight="1">
      <c r="A5" s="2" t="s">
        <v>6</v>
      </c>
      <c r="B5" s="3" t="s">
        <v>7</v>
      </c>
    </row>
    <row r="6" spans="1:2" ht="28.5" customHeight="1">
      <c r="A6" s="2" t="s">
        <v>8</v>
      </c>
      <c r="B6" s="3" t="s">
        <v>9</v>
      </c>
    </row>
    <row r="7" spans="1:2" ht="28.5" customHeight="1">
      <c r="A7" s="2" t="s">
        <v>10</v>
      </c>
      <c r="B7" s="3" t="s">
        <v>11</v>
      </c>
    </row>
    <row r="8" spans="1:2" ht="28.5" customHeight="1">
      <c r="A8" s="2" t="s">
        <v>12</v>
      </c>
      <c r="B8" s="3" t="s">
        <v>13</v>
      </c>
    </row>
    <row r="9" spans="1:2" ht="28.5" customHeight="1">
      <c r="A9" s="2" t="s">
        <v>14</v>
      </c>
      <c r="B9" s="3" t="s">
        <v>15</v>
      </c>
    </row>
    <row r="10" spans="1:2" ht="28.5" customHeight="1">
      <c r="A10" s="2" t="s">
        <v>16</v>
      </c>
      <c r="B10" s="3" t="s">
        <v>17</v>
      </c>
    </row>
    <row r="11" spans="1:2" ht="28.5" customHeight="1">
      <c r="A11" s="2" t="s">
        <v>18</v>
      </c>
      <c r="B11" s="3" t="s">
        <v>19</v>
      </c>
    </row>
    <row r="12" spans="1:2" ht="28.5" customHeight="1">
      <c r="A12" s="2" t="s">
        <v>20</v>
      </c>
      <c r="B12" s="3" t="s">
        <v>21</v>
      </c>
    </row>
    <row r="13" spans="1:2" ht="28.5" customHeight="1">
      <c r="A13" s="2" t="s">
        <v>22</v>
      </c>
      <c r="B13" s="3" t="s">
        <v>23</v>
      </c>
    </row>
    <row r="14" spans="1:2" ht="28.5" customHeight="1">
      <c r="A14" s="2" t="s">
        <v>24</v>
      </c>
      <c r="B14" s="3" t="s">
        <v>25</v>
      </c>
    </row>
  </sheetData>
  <sheetProtection/>
  <mergeCells count="1">
    <mergeCell ref="A1:B1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B18" sqref="B18"/>
    </sheetView>
  </sheetViews>
  <sheetFormatPr defaultColWidth="9.00390625" defaultRowHeight="15" customHeight="1"/>
  <cols>
    <col min="1" max="1" width="15.375" style="0" customWidth="1"/>
    <col min="2" max="2" width="41.00390625" style="0" customWidth="1"/>
    <col min="3" max="5" width="25.625" style="0" customWidth="1"/>
    <col min="6" max="6" width="9.75390625" style="0" customWidth="1"/>
  </cols>
  <sheetData>
    <row r="1" spans="1:5" ht="22.5" customHeight="1">
      <c r="A1" s="4" t="s">
        <v>18</v>
      </c>
      <c r="B1" s="4"/>
      <c r="C1" s="4"/>
      <c r="D1" s="4"/>
      <c r="E1" s="4" t="s">
        <v>80</v>
      </c>
    </row>
    <row r="2" spans="1:5" ht="57" customHeight="1">
      <c r="A2" s="29" t="s">
        <v>250</v>
      </c>
      <c r="B2" s="29"/>
      <c r="C2" s="29"/>
      <c r="D2" s="29"/>
      <c r="E2" s="29"/>
    </row>
    <row r="3" spans="1:5" ht="14.25" customHeight="1">
      <c r="A3" s="34"/>
      <c r="B3" s="34"/>
      <c r="C3" s="34"/>
      <c r="D3" s="34"/>
      <c r="E3" s="5" t="s">
        <v>27</v>
      </c>
    </row>
    <row r="4" spans="1:5" ht="28.5" customHeight="1">
      <c r="A4" s="31" t="s">
        <v>103</v>
      </c>
      <c r="B4" s="31" t="s">
        <v>104</v>
      </c>
      <c r="C4" s="31" t="s">
        <v>251</v>
      </c>
      <c r="D4" s="31"/>
      <c r="E4" s="31"/>
    </row>
    <row r="5" spans="1:5" ht="28.5" customHeight="1">
      <c r="A5" s="31"/>
      <c r="B5" s="31"/>
      <c r="C5" s="6" t="s">
        <v>84</v>
      </c>
      <c r="D5" s="6" t="s">
        <v>105</v>
      </c>
      <c r="E5" s="6" t="s">
        <v>106</v>
      </c>
    </row>
    <row r="6" spans="1:5" ht="33.75" customHeight="1">
      <c r="A6" s="14"/>
      <c r="B6" s="14"/>
      <c r="C6" s="11"/>
      <c r="D6" s="9"/>
      <c r="E6" s="9"/>
    </row>
    <row r="7" spans="1:5" ht="33.75" customHeight="1">
      <c r="A7" s="14"/>
      <c r="B7" s="14"/>
      <c r="C7" s="11"/>
      <c r="D7" s="9"/>
      <c r="E7" s="11"/>
    </row>
    <row r="8" spans="1:5" ht="33.75" customHeight="1">
      <c r="A8" s="14"/>
      <c r="B8" s="18"/>
      <c r="C8" s="11"/>
      <c r="D8" s="9"/>
      <c r="E8" s="9"/>
    </row>
    <row r="9" spans="1:5" ht="33.75" customHeight="1">
      <c r="A9" s="31" t="s">
        <v>84</v>
      </c>
      <c r="B9" s="31"/>
      <c r="C9" s="11"/>
      <c r="D9" s="11"/>
      <c r="E9" s="11"/>
    </row>
    <row r="10" spans="1:5" ht="14.25" customHeight="1">
      <c r="A10" s="33" t="s">
        <v>252</v>
      </c>
      <c r="B10" s="33"/>
      <c r="C10" s="33"/>
      <c r="D10" s="33"/>
      <c r="E10" s="33"/>
    </row>
    <row r="12" ht="15" customHeight="1">
      <c r="A12" t="s">
        <v>360</v>
      </c>
    </row>
  </sheetData>
  <sheetProtection/>
  <mergeCells count="7">
    <mergeCell ref="A2:E2"/>
    <mergeCell ref="A3:D3"/>
    <mergeCell ref="C4:E4"/>
    <mergeCell ref="A9:B9"/>
    <mergeCell ref="A10:E10"/>
    <mergeCell ref="A4:A5"/>
    <mergeCell ref="B4:B5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2" width="13.00390625" style="0" bestFit="1" customWidth="1"/>
    <col min="3" max="3" width="9.50390625" style="0" bestFit="1" customWidth="1"/>
    <col min="4" max="4" width="29.625" style="0" bestFit="1" customWidth="1"/>
    <col min="5" max="5" width="6.50390625" style="0" bestFit="1" customWidth="1"/>
    <col min="6" max="11" width="11.625" style="0" bestFit="1" customWidth="1"/>
    <col min="12" max="12" width="18.375" style="0" bestFit="1" customWidth="1"/>
    <col min="13" max="13" width="9.50390625" style="0" bestFit="1" customWidth="1"/>
    <col min="14" max="14" width="9.75390625" style="0" customWidth="1"/>
  </cols>
  <sheetData>
    <row r="1" spans="1:13" ht="27">
      <c r="A1" s="4" t="s">
        <v>20</v>
      </c>
      <c r="B1" s="4"/>
      <c r="D1" s="4"/>
      <c r="E1" s="4"/>
      <c r="F1" s="4"/>
      <c r="G1" s="4"/>
      <c r="H1" s="4"/>
      <c r="I1" s="4"/>
      <c r="J1" s="4"/>
      <c r="K1" s="4"/>
      <c r="L1" s="4"/>
      <c r="M1" s="4" t="s">
        <v>80</v>
      </c>
    </row>
    <row r="2" spans="1:13" ht="21.75">
      <c r="A2" s="29" t="s">
        <v>253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36" t="s">
        <v>27</v>
      </c>
      <c r="M3" s="36"/>
    </row>
    <row r="4" spans="1:13" ht="14.25">
      <c r="A4" s="31" t="s">
        <v>254</v>
      </c>
      <c r="B4" s="31" t="s">
        <v>255</v>
      </c>
      <c r="C4" s="31" t="s">
        <v>256</v>
      </c>
      <c r="D4" s="31" t="s">
        <v>257</v>
      </c>
      <c r="E4" s="31" t="s">
        <v>84</v>
      </c>
      <c r="F4" s="31" t="s">
        <v>258</v>
      </c>
      <c r="G4" s="31"/>
      <c r="H4" s="31"/>
      <c r="I4" s="31" t="s">
        <v>259</v>
      </c>
      <c r="J4" s="31"/>
      <c r="K4" s="31"/>
      <c r="L4" s="31" t="s">
        <v>90</v>
      </c>
      <c r="M4" s="31" t="s">
        <v>96</v>
      </c>
    </row>
    <row r="5" spans="1:13" ht="28.5">
      <c r="A5" s="31"/>
      <c r="B5" s="31"/>
      <c r="C5" s="31"/>
      <c r="D5" s="31"/>
      <c r="E5" s="31"/>
      <c r="F5" s="6" t="s">
        <v>87</v>
      </c>
      <c r="G5" s="6" t="s">
        <v>88</v>
      </c>
      <c r="H5" s="6" t="s">
        <v>89</v>
      </c>
      <c r="I5" s="6" t="s">
        <v>87</v>
      </c>
      <c r="J5" s="6" t="s">
        <v>88</v>
      </c>
      <c r="K5" s="6" t="s">
        <v>89</v>
      </c>
      <c r="L5" s="31"/>
      <c r="M5" s="31"/>
    </row>
    <row r="6" spans="1:13" ht="14.25">
      <c r="A6" s="14" t="s">
        <v>260</v>
      </c>
      <c r="B6" s="14" t="s">
        <v>261</v>
      </c>
      <c r="C6" s="14" t="s">
        <v>99</v>
      </c>
      <c r="D6" s="14" t="s">
        <v>100</v>
      </c>
      <c r="E6" s="11">
        <v>26</v>
      </c>
      <c r="F6" s="9">
        <v>26</v>
      </c>
      <c r="G6" s="9"/>
      <c r="H6" s="9"/>
      <c r="I6" s="9"/>
      <c r="J6" s="9"/>
      <c r="K6" s="9"/>
      <c r="L6" s="9"/>
      <c r="M6" s="9"/>
    </row>
    <row r="7" spans="1:13" ht="14.25">
      <c r="A7" s="6" t="s">
        <v>262</v>
      </c>
      <c r="B7" s="8"/>
      <c r="C7" s="8"/>
      <c r="D7" s="8"/>
      <c r="E7" s="11">
        <v>26</v>
      </c>
      <c r="F7" s="11">
        <v>26</v>
      </c>
      <c r="G7" s="11"/>
      <c r="H7" s="11"/>
      <c r="I7" s="11"/>
      <c r="J7" s="11"/>
      <c r="K7" s="11"/>
      <c r="L7" s="11"/>
      <c r="M7" s="11"/>
    </row>
    <row r="8" spans="1:13" ht="96.75" customHeight="1">
      <c r="A8" s="33" t="s">
        <v>263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</sheetData>
  <sheetProtection/>
  <mergeCells count="13">
    <mergeCell ref="E4:E5"/>
    <mergeCell ref="L4:L5"/>
    <mergeCell ref="M4:M5"/>
    <mergeCell ref="A2:M2"/>
    <mergeCell ref="A3:J3"/>
    <mergeCell ref="L3:M3"/>
    <mergeCell ref="F4:H4"/>
    <mergeCell ref="I4:K4"/>
    <mergeCell ref="A8:M8"/>
    <mergeCell ref="A4:A5"/>
    <mergeCell ref="B4:B5"/>
    <mergeCell ref="C4:C5"/>
    <mergeCell ref="D4:D5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1"/>
  <sheetViews>
    <sheetView zoomScaleSheetLayoutView="100" zoomScalePageLayoutView="0" workbookViewId="0" topLeftCell="A1">
      <selection activeCell="H77" sqref="H77"/>
    </sheetView>
  </sheetViews>
  <sheetFormatPr defaultColWidth="9.00390625" defaultRowHeight="14.25"/>
  <cols>
    <col min="1" max="1" width="5.875" style="26" customWidth="1"/>
    <col min="2" max="2" width="8.875" style="0" customWidth="1"/>
    <col min="3" max="3" width="6.00390625" style="0" customWidth="1"/>
    <col min="4" max="4" width="9.25390625" style="0" customWidth="1"/>
    <col min="5" max="5" width="16.50390625" style="0" customWidth="1"/>
    <col min="6" max="6" width="8.50390625" style="0" customWidth="1"/>
    <col min="7" max="7" width="9.25390625" style="0" customWidth="1"/>
    <col min="8" max="8" width="15.375" style="0" customWidth="1"/>
    <col min="9" max="13" width="9.125" style="0" customWidth="1"/>
    <col min="14" max="14" width="9.75390625" style="0" customWidth="1"/>
  </cols>
  <sheetData>
    <row r="1" spans="1:13" ht="27">
      <c r="A1" s="1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80</v>
      </c>
    </row>
    <row r="2" spans="1:13" ht="21.75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7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4"/>
      <c r="M3" s="5" t="s">
        <v>27</v>
      </c>
    </row>
    <row r="4" spans="1:13" ht="28.5">
      <c r="A4" s="6" t="s">
        <v>255</v>
      </c>
      <c r="B4" s="6" t="s">
        <v>257</v>
      </c>
      <c r="C4" s="6" t="s">
        <v>265</v>
      </c>
      <c r="D4" s="6" t="s">
        <v>31</v>
      </c>
      <c r="E4" s="6" t="s">
        <v>266</v>
      </c>
      <c r="F4" s="6" t="s">
        <v>267</v>
      </c>
      <c r="G4" s="6" t="s">
        <v>268</v>
      </c>
      <c r="H4" s="6" t="s">
        <v>269</v>
      </c>
      <c r="I4" s="6" t="s">
        <v>270</v>
      </c>
      <c r="J4" s="6" t="s">
        <v>271</v>
      </c>
      <c r="K4" s="6" t="s">
        <v>272</v>
      </c>
      <c r="L4" s="6" t="s">
        <v>273</v>
      </c>
      <c r="M4" s="6" t="s">
        <v>274</v>
      </c>
    </row>
    <row r="5" spans="1:13" ht="14.25">
      <c r="A5" s="40" t="s">
        <v>261</v>
      </c>
      <c r="B5" s="38" t="s">
        <v>275</v>
      </c>
      <c r="C5" s="38" t="s">
        <v>260</v>
      </c>
      <c r="D5" s="39">
        <v>26</v>
      </c>
      <c r="E5" s="38" t="s">
        <v>276</v>
      </c>
      <c r="F5" s="38" t="s">
        <v>277</v>
      </c>
      <c r="G5" s="38" t="s">
        <v>278</v>
      </c>
      <c r="H5" s="14" t="s">
        <v>279</v>
      </c>
      <c r="I5" s="12" t="s">
        <v>280</v>
      </c>
      <c r="J5" s="12" t="s">
        <v>281</v>
      </c>
      <c r="K5" s="12" t="s">
        <v>282</v>
      </c>
      <c r="L5" s="12" t="s">
        <v>283</v>
      </c>
      <c r="M5" s="12">
        <v>5</v>
      </c>
    </row>
    <row r="6" spans="1:13" ht="14.25">
      <c r="A6" s="40"/>
      <c r="B6" s="38"/>
      <c r="C6" s="38"/>
      <c r="D6" s="39"/>
      <c r="E6" s="38"/>
      <c r="F6" s="38"/>
      <c r="G6" s="38"/>
      <c r="H6" s="14" t="s">
        <v>284</v>
      </c>
      <c r="I6" s="12" t="s">
        <v>280</v>
      </c>
      <c r="J6" s="12" t="s">
        <v>281</v>
      </c>
      <c r="K6" s="12" t="s">
        <v>285</v>
      </c>
      <c r="L6" s="12" t="s">
        <v>286</v>
      </c>
      <c r="M6" s="12">
        <v>5</v>
      </c>
    </row>
    <row r="7" spans="1:13" ht="14.25">
      <c r="A7" s="40"/>
      <c r="B7" s="38"/>
      <c r="C7" s="38"/>
      <c r="D7" s="39"/>
      <c r="E7" s="38"/>
      <c r="F7" s="38"/>
      <c r="G7" s="38" t="s">
        <v>287</v>
      </c>
      <c r="H7" s="14" t="s">
        <v>288</v>
      </c>
      <c r="I7" s="12" t="s">
        <v>289</v>
      </c>
      <c r="J7" s="12" t="s">
        <v>290</v>
      </c>
      <c r="K7" s="12" t="s">
        <v>291</v>
      </c>
      <c r="L7" s="12" t="s">
        <v>292</v>
      </c>
      <c r="M7" s="12">
        <v>5</v>
      </c>
    </row>
    <row r="8" spans="1:13" ht="14.25">
      <c r="A8" s="40"/>
      <c r="B8" s="38"/>
      <c r="C8" s="38"/>
      <c r="D8" s="39"/>
      <c r="E8" s="38"/>
      <c r="F8" s="38"/>
      <c r="G8" s="38"/>
      <c r="H8" s="14" t="s">
        <v>293</v>
      </c>
      <c r="I8" s="12" t="s">
        <v>289</v>
      </c>
      <c r="J8" s="12" t="s">
        <v>290</v>
      </c>
      <c r="K8" s="12" t="s">
        <v>294</v>
      </c>
      <c r="L8" s="12" t="s">
        <v>292</v>
      </c>
      <c r="M8" s="12">
        <v>5</v>
      </c>
    </row>
    <row r="9" spans="1:13" ht="27">
      <c r="A9" s="40"/>
      <c r="B9" s="38"/>
      <c r="C9" s="38"/>
      <c r="D9" s="39"/>
      <c r="E9" s="38"/>
      <c r="F9" s="38"/>
      <c r="G9" s="38" t="s">
        <v>295</v>
      </c>
      <c r="H9" s="14" t="s">
        <v>296</v>
      </c>
      <c r="I9" s="12" t="s">
        <v>289</v>
      </c>
      <c r="J9" s="12" t="s">
        <v>290</v>
      </c>
      <c r="K9" s="12" t="s">
        <v>291</v>
      </c>
      <c r="L9" s="12" t="s">
        <v>292</v>
      </c>
      <c r="M9" s="12">
        <v>8</v>
      </c>
    </row>
    <row r="10" spans="1:13" ht="27">
      <c r="A10" s="40"/>
      <c r="B10" s="38"/>
      <c r="C10" s="38"/>
      <c r="D10" s="39"/>
      <c r="E10" s="38"/>
      <c r="F10" s="38"/>
      <c r="G10" s="38"/>
      <c r="H10" s="14" t="s">
        <v>297</v>
      </c>
      <c r="I10" s="12" t="s">
        <v>289</v>
      </c>
      <c r="J10" s="12" t="s">
        <v>290</v>
      </c>
      <c r="K10" s="12" t="s">
        <v>298</v>
      </c>
      <c r="L10" s="12" t="s">
        <v>299</v>
      </c>
      <c r="M10" s="12">
        <v>7</v>
      </c>
    </row>
    <row r="11" spans="1:13" ht="14.25">
      <c r="A11" s="40"/>
      <c r="B11" s="38"/>
      <c r="C11" s="38"/>
      <c r="D11" s="39"/>
      <c r="E11" s="38"/>
      <c r="F11" s="38"/>
      <c r="G11" s="38" t="s">
        <v>300</v>
      </c>
      <c r="H11" s="14" t="s">
        <v>301</v>
      </c>
      <c r="I11" s="12" t="s">
        <v>289</v>
      </c>
      <c r="J11" s="12" t="s">
        <v>290</v>
      </c>
      <c r="K11" s="12" t="s">
        <v>302</v>
      </c>
      <c r="L11" s="12" t="s">
        <v>303</v>
      </c>
      <c r="M11" s="12">
        <v>7</v>
      </c>
    </row>
    <row r="12" spans="1:13" ht="14.25">
      <c r="A12" s="40"/>
      <c r="B12" s="38"/>
      <c r="C12" s="38"/>
      <c r="D12" s="39"/>
      <c r="E12" s="38"/>
      <c r="F12" s="38"/>
      <c r="G12" s="38"/>
      <c r="H12" s="14" t="s">
        <v>304</v>
      </c>
      <c r="I12" s="12" t="s">
        <v>289</v>
      </c>
      <c r="J12" s="12" t="s">
        <v>290</v>
      </c>
      <c r="K12" s="12" t="s">
        <v>302</v>
      </c>
      <c r="L12" s="12" t="s">
        <v>303</v>
      </c>
      <c r="M12" s="12">
        <v>8</v>
      </c>
    </row>
    <row r="13" spans="1:13" ht="27">
      <c r="A13" s="40"/>
      <c r="B13" s="38"/>
      <c r="C13" s="38"/>
      <c r="D13" s="39"/>
      <c r="E13" s="38"/>
      <c r="F13" s="38" t="s">
        <v>305</v>
      </c>
      <c r="G13" s="14" t="s">
        <v>306</v>
      </c>
      <c r="H13" s="14" t="s">
        <v>307</v>
      </c>
      <c r="I13" s="12" t="s">
        <v>308</v>
      </c>
      <c r="J13" s="12"/>
      <c r="K13" s="12" t="s">
        <v>309</v>
      </c>
      <c r="L13" s="12"/>
      <c r="M13" s="12">
        <v>15</v>
      </c>
    </row>
    <row r="14" spans="1:13" ht="27">
      <c r="A14" s="40"/>
      <c r="B14" s="38"/>
      <c r="C14" s="38"/>
      <c r="D14" s="39"/>
      <c r="E14" s="38"/>
      <c r="F14" s="38"/>
      <c r="G14" s="14" t="s">
        <v>310</v>
      </c>
      <c r="H14" s="14" t="s">
        <v>311</v>
      </c>
      <c r="I14" s="12" t="s">
        <v>308</v>
      </c>
      <c r="J14" s="12"/>
      <c r="K14" s="12" t="s">
        <v>312</v>
      </c>
      <c r="L14" s="12"/>
      <c r="M14" s="12">
        <v>15</v>
      </c>
    </row>
    <row r="15" spans="1:13" ht="27">
      <c r="A15" s="40"/>
      <c r="B15" s="38"/>
      <c r="C15" s="38"/>
      <c r="D15" s="39"/>
      <c r="E15" s="38"/>
      <c r="F15" s="14" t="s">
        <v>313</v>
      </c>
      <c r="G15" s="14" t="s">
        <v>314</v>
      </c>
      <c r="H15" s="14" t="s">
        <v>315</v>
      </c>
      <c r="I15" s="12" t="s">
        <v>289</v>
      </c>
      <c r="J15" s="12" t="s">
        <v>290</v>
      </c>
      <c r="K15" s="12" t="s">
        <v>316</v>
      </c>
      <c r="L15" s="12" t="s">
        <v>303</v>
      </c>
      <c r="M15" s="12">
        <v>10</v>
      </c>
    </row>
    <row r="16" spans="1:13" ht="14.25">
      <c r="A16" s="40" t="s">
        <v>317</v>
      </c>
      <c r="B16" s="38" t="s">
        <v>275</v>
      </c>
      <c r="C16" s="38" t="s">
        <v>194</v>
      </c>
      <c r="D16" s="39">
        <v>28.7892</v>
      </c>
      <c r="E16" s="38" t="s">
        <v>318</v>
      </c>
      <c r="F16" s="38" t="s">
        <v>277</v>
      </c>
      <c r="G16" s="14" t="s">
        <v>287</v>
      </c>
      <c r="H16" s="14" t="s">
        <v>319</v>
      </c>
      <c r="I16" s="12" t="s">
        <v>289</v>
      </c>
      <c r="J16" s="12" t="s">
        <v>320</v>
      </c>
      <c r="K16" s="12" t="s">
        <v>321</v>
      </c>
      <c r="L16" s="12" t="s">
        <v>303</v>
      </c>
      <c r="M16" s="12">
        <v>22.5</v>
      </c>
    </row>
    <row r="17" spans="1:13" ht="14.25">
      <c r="A17" s="40"/>
      <c r="B17" s="38"/>
      <c r="C17" s="38"/>
      <c r="D17" s="39"/>
      <c r="E17" s="38"/>
      <c r="F17" s="38"/>
      <c r="G17" s="38" t="s">
        <v>295</v>
      </c>
      <c r="H17" s="14" t="s">
        <v>322</v>
      </c>
      <c r="I17" s="12" t="s">
        <v>280</v>
      </c>
      <c r="J17" s="12" t="s">
        <v>281</v>
      </c>
      <c r="K17" s="12" t="s">
        <v>323</v>
      </c>
      <c r="L17" s="12" t="s">
        <v>324</v>
      </c>
      <c r="M17" s="12">
        <v>22.5</v>
      </c>
    </row>
    <row r="18" spans="1:13" ht="14.25">
      <c r="A18" s="40"/>
      <c r="B18" s="38"/>
      <c r="C18" s="38"/>
      <c r="D18" s="39"/>
      <c r="E18" s="38"/>
      <c r="F18" s="38"/>
      <c r="G18" s="38"/>
      <c r="H18" s="14" t="s">
        <v>325</v>
      </c>
      <c r="I18" s="12" t="s">
        <v>289</v>
      </c>
      <c r="J18" s="12" t="s">
        <v>320</v>
      </c>
      <c r="K18" s="12" t="s">
        <v>321</v>
      </c>
      <c r="L18" s="12" t="s">
        <v>303</v>
      </c>
      <c r="M18" s="12">
        <v>22.5</v>
      </c>
    </row>
    <row r="19" spans="1:13" ht="27">
      <c r="A19" s="40"/>
      <c r="B19" s="38"/>
      <c r="C19" s="38"/>
      <c r="D19" s="39"/>
      <c r="E19" s="38"/>
      <c r="F19" s="14" t="s">
        <v>305</v>
      </c>
      <c r="G19" s="14" t="s">
        <v>326</v>
      </c>
      <c r="H19" s="14" t="s">
        <v>327</v>
      </c>
      <c r="I19" s="12" t="s">
        <v>280</v>
      </c>
      <c r="J19" s="12" t="s">
        <v>281</v>
      </c>
      <c r="K19" s="12" t="s">
        <v>328</v>
      </c>
      <c r="L19" s="12" t="s">
        <v>303</v>
      </c>
      <c r="M19" s="12">
        <v>22.5</v>
      </c>
    </row>
    <row r="20" spans="1:13" ht="14.25">
      <c r="A20" s="40" t="s">
        <v>141</v>
      </c>
      <c r="B20" s="38" t="s">
        <v>275</v>
      </c>
      <c r="C20" s="38" t="s">
        <v>194</v>
      </c>
      <c r="D20" s="39">
        <v>32.235583</v>
      </c>
      <c r="E20" s="38" t="s">
        <v>318</v>
      </c>
      <c r="F20" s="38" t="s">
        <v>277</v>
      </c>
      <c r="G20" s="38" t="s">
        <v>295</v>
      </c>
      <c r="H20" s="14" t="s">
        <v>325</v>
      </c>
      <c r="I20" s="12" t="s">
        <v>289</v>
      </c>
      <c r="J20" s="12" t="s">
        <v>320</v>
      </c>
      <c r="K20" s="12" t="s">
        <v>321</v>
      </c>
      <c r="L20" s="12" t="s">
        <v>303</v>
      </c>
      <c r="M20" s="12">
        <v>22.5</v>
      </c>
    </row>
    <row r="21" spans="1:13" ht="14.25">
      <c r="A21" s="40"/>
      <c r="B21" s="38"/>
      <c r="C21" s="38"/>
      <c r="D21" s="39"/>
      <c r="E21" s="38"/>
      <c r="F21" s="38"/>
      <c r="G21" s="38"/>
      <c r="H21" s="14" t="s">
        <v>322</v>
      </c>
      <c r="I21" s="12" t="s">
        <v>280</v>
      </c>
      <c r="J21" s="12" t="s">
        <v>281</v>
      </c>
      <c r="K21" s="12" t="s">
        <v>323</v>
      </c>
      <c r="L21" s="12" t="s">
        <v>324</v>
      </c>
      <c r="M21" s="12">
        <v>22.5</v>
      </c>
    </row>
    <row r="22" spans="1:13" ht="14.25">
      <c r="A22" s="40"/>
      <c r="B22" s="38"/>
      <c r="C22" s="38"/>
      <c r="D22" s="39"/>
      <c r="E22" s="38"/>
      <c r="F22" s="38"/>
      <c r="G22" s="14" t="s">
        <v>287</v>
      </c>
      <c r="H22" s="14" t="s">
        <v>319</v>
      </c>
      <c r="I22" s="12" t="s">
        <v>289</v>
      </c>
      <c r="J22" s="12" t="s">
        <v>320</v>
      </c>
      <c r="K22" s="12" t="s">
        <v>321</v>
      </c>
      <c r="L22" s="12" t="s">
        <v>303</v>
      </c>
      <c r="M22" s="12">
        <v>22.5</v>
      </c>
    </row>
    <row r="23" spans="1:13" ht="27">
      <c r="A23" s="40"/>
      <c r="B23" s="38"/>
      <c r="C23" s="38"/>
      <c r="D23" s="39"/>
      <c r="E23" s="38"/>
      <c r="F23" s="14" t="s">
        <v>305</v>
      </c>
      <c r="G23" s="14" t="s">
        <v>326</v>
      </c>
      <c r="H23" s="14" t="s">
        <v>327</v>
      </c>
      <c r="I23" s="12" t="s">
        <v>280</v>
      </c>
      <c r="J23" s="12" t="s">
        <v>281</v>
      </c>
      <c r="K23" s="12" t="s">
        <v>328</v>
      </c>
      <c r="L23" s="12" t="s">
        <v>303</v>
      </c>
      <c r="M23" s="12">
        <v>22.5</v>
      </c>
    </row>
    <row r="24" spans="1:13" ht="14.25">
      <c r="A24" s="40" t="s">
        <v>329</v>
      </c>
      <c r="B24" s="38" t="s">
        <v>275</v>
      </c>
      <c r="C24" s="38" t="s">
        <v>194</v>
      </c>
      <c r="D24" s="39">
        <v>223.946657</v>
      </c>
      <c r="E24" s="38" t="s">
        <v>318</v>
      </c>
      <c r="F24" s="38" t="s">
        <v>277</v>
      </c>
      <c r="G24" s="38" t="s">
        <v>295</v>
      </c>
      <c r="H24" s="14" t="s">
        <v>325</v>
      </c>
      <c r="I24" s="12" t="s">
        <v>289</v>
      </c>
      <c r="J24" s="12" t="s">
        <v>320</v>
      </c>
      <c r="K24" s="12" t="s">
        <v>321</v>
      </c>
      <c r="L24" s="12" t="s">
        <v>303</v>
      </c>
      <c r="M24" s="12">
        <v>22.5</v>
      </c>
    </row>
    <row r="25" spans="1:13" ht="14.25">
      <c r="A25" s="40"/>
      <c r="B25" s="38"/>
      <c r="C25" s="38"/>
      <c r="D25" s="39"/>
      <c r="E25" s="38"/>
      <c r="F25" s="38"/>
      <c r="G25" s="38"/>
      <c r="H25" s="14" t="s">
        <v>322</v>
      </c>
      <c r="I25" s="12" t="s">
        <v>280</v>
      </c>
      <c r="J25" s="12" t="s">
        <v>281</v>
      </c>
      <c r="K25" s="12" t="s">
        <v>323</v>
      </c>
      <c r="L25" s="12" t="s">
        <v>324</v>
      </c>
      <c r="M25" s="12">
        <v>22.5</v>
      </c>
    </row>
    <row r="26" spans="1:13" ht="14.25">
      <c r="A26" s="40"/>
      <c r="B26" s="38"/>
      <c r="C26" s="38"/>
      <c r="D26" s="39"/>
      <c r="E26" s="38"/>
      <c r="F26" s="38"/>
      <c r="G26" s="14" t="s">
        <v>287</v>
      </c>
      <c r="H26" s="14" t="s">
        <v>319</v>
      </c>
      <c r="I26" s="12" t="s">
        <v>289</v>
      </c>
      <c r="J26" s="12" t="s">
        <v>320</v>
      </c>
      <c r="K26" s="12" t="s">
        <v>321</v>
      </c>
      <c r="L26" s="12" t="s">
        <v>303</v>
      </c>
      <c r="M26" s="12">
        <v>22.5</v>
      </c>
    </row>
    <row r="27" spans="1:13" ht="27">
      <c r="A27" s="40"/>
      <c r="B27" s="38"/>
      <c r="C27" s="38"/>
      <c r="D27" s="39"/>
      <c r="E27" s="38"/>
      <c r="F27" s="14" t="s">
        <v>305</v>
      </c>
      <c r="G27" s="14" t="s">
        <v>326</v>
      </c>
      <c r="H27" s="14" t="s">
        <v>327</v>
      </c>
      <c r="I27" s="12" t="s">
        <v>280</v>
      </c>
      <c r="J27" s="12" t="s">
        <v>281</v>
      </c>
      <c r="K27" s="12" t="s">
        <v>328</v>
      </c>
      <c r="L27" s="12" t="s">
        <v>303</v>
      </c>
      <c r="M27" s="12">
        <v>22.5</v>
      </c>
    </row>
    <row r="28" spans="1:13" ht="14.25">
      <c r="A28" s="40" t="s">
        <v>330</v>
      </c>
      <c r="B28" s="38" t="s">
        <v>275</v>
      </c>
      <c r="C28" s="38" t="s">
        <v>194</v>
      </c>
      <c r="D28" s="39">
        <v>0.373898</v>
      </c>
      <c r="E28" s="38" t="s">
        <v>318</v>
      </c>
      <c r="F28" s="38" t="s">
        <v>277</v>
      </c>
      <c r="G28" s="38" t="s">
        <v>295</v>
      </c>
      <c r="H28" s="14" t="s">
        <v>325</v>
      </c>
      <c r="I28" s="12" t="s">
        <v>289</v>
      </c>
      <c r="J28" s="12" t="s">
        <v>320</v>
      </c>
      <c r="K28" s="12" t="s">
        <v>321</v>
      </c>
      <c r="L28" s="12" t="s">
        <v>303</v>
      </c>
      <c r="M28" s="12">
        <v>22.5</v>
      </c>
    </row>
    <row r="29" spans="1:13" ht="14.25">
      <c r="A29" s="40"/>
      <c r="B29" s="38"/>
      <c r="C29" s="38"/>
      <c r="D29" s="39"/>
      <c r="E29" s="38"/>
      <c r="F29" s="38"/>
      <c r="G29" s="38"/>
      <c r="H29" s="14" t="s">
        <v>322</v>
      </c>
      <c r="I29" s="12" t="s">
        <v>280</v>
      </c>
      <c r="J29" s="12" t="s">
        <v>281</v>
      </c>
      <c r="K29" s="12" t="s">
        <v>323</v>
      </c>
      <c r="L29" s="12" t="s">
        <v>324</v>
      </c>
      <c r="M29" s="12">
        <v>22.5</v>
      </c>
    </row>
    <row r="30" spans="1:13" ht="14.25">
      <c r="A30" s="40"/>
      <c r="B30" s="38"/>
      <c r="C30" s="38"/>
      <c r="D30" s="39"/>
      <c r="E30" s="38"/>
      <c r="F30" s="38"/>
      <c r="G30" s="14" t="s">
        <v>287</v>
      </c>
      <c r="H30" s="14" t="s">
        <v>319</v>
      </c>
      <c r="I30" s="12" t="s">
        <v>289</v>
      </c>
      <c r="J30" s="12" t="s">
        <v>320</v>
      </c>
      <c r="K30" s="12" t="s">
        <v>321</v>
      </c>
      <c r="L30" s="12" t="s">
        <v>303</v>
      </c>
      <c r="M30" s="12">
        <v>22.5</v>
      </c>
    </row>
    <row r="31" spans="1:13" ht="27">
      <c r="A31" s="40"/>
      <c r="B31" s="38"/>
      <c r="C31" s="38"/>
      <c r="D31" s="39"/>
      <c r="E31" s="38"/>
      <c r="F31" s="14" t="s">
        <v>305</v>
      </c>
      <c r="G31" s="14" t="s">
        <v>326</v>
      </c>
      <c r="H31" s="14" t="s">
        <v>327</v>
      </c>
      <c r="I31" s="12" t="s">
        <v>280</v>
      </c>
      <c r="J31" s="12" t="s">
        <v>281</v>
      </c>
      <c r="K31" s="12" t="s">
        <v>328</v>
      </c>
      <c r="L31" s="12" t="s">
        <v>303</v>
      </c>
      <c r="M31" s="12">
        <v>22.5</v>
      </c>
    </row>
    <row r="32" spans="1:13" ht="14.25">
      <c r="A32" s="40" t="s">
        <v>331</v>
      </c>
      <c r="B32" s="38" t="s">
        <v>275</v>
      </c>
      <c r="C32" s="38" t="s">
        <v>194</v>
      </c>
      <c r="D32" s="39">
        <v>8.00596</v>
      </c>
      <c r="E32" s="38" t="s">
        <v>318</v>
      </c>
      <c r="F32" s="38" t="s">
        <v>277</v>
      </c>
      <c r="G32" s="38" t="s">
        <v>295</v>
      </c>
      <c r="H32" s="14" t="s">
        <v>322</v>
      </c>
      <c r="I32" s="12" t="s">
        <v>280</v>
      </c>
      <c r="J32" s="12" t="s">
        <v>281</v>
      </c>
      <c r="K32" s="12" t="s">
        <v>323</v>
      </c>
      <c r="L32" s="12" t="s">
        <v>324</v>
      </c>
      <c r="M32" s="12">
        <v>22.5</v>
      </c>
    </row>
    <row r="33" spans="1:13" ht="14.25">
      <c r="A33" s="40"/>
      <c r="B33" s="38"/>
      <c r="C33" s="38"/>
      <c r="D33" s="39"/>
      <c r="E33" s="38"/>
      <c r="F33" s="38"/>
      <c r="G33" s="38"/>
      <c r="H33" s="14" t="s">
        <v>325</v>
      </c>
      <c r="I33" s="12" t="s">
        <v>289</v>
      </c>
      <c r="J33" s="12" t="s">
        <v>320</v>
      </c>
      <c r="K33" s="12" t="s">
        <v>321</v>
      </c>
      <c r="L33" s="12" t="s">
        <v>303</v>
      </c>
      <c r="M33" s="12">
        <v>22.5</v>
      </c>
    </row>
    <row r="34" spans="1:13" ht="14.25">
      <c r="A34" s="40"/>
      <c r="B34" s="38"/>
      <c r="C34" s="38"/>
      <c r="D34" s="39"/>
      <c r="E34" s="38"/>
      <c r="F34" s="38"/>
      <c r="G34" s="14" t="s">
        <v>287</v>
      </c>
      <c r="H34" s="14" t="s">
        <v>319</v>
      </c>
      <c r="I34" s="12" t="s">
        <v>289</v>
      </c>
      <c r="J34" s="12" t="s">
        <v>320</v>
      </c>
      <c r="K34" s="12" t="s">
        <v>321</v>
      </c>
      <c r="L34" s="12" t="s">
        <v>303</v>
      </c>
      <c r="M34" s="12">
        <v>22.5</v>
      </c>
    </row>
    <row r="35" spans="1:13" ht="27">
      <c r="A35" s="40"/>
      <c r="B35" s="38"/>
      <c r="C35" s="38"/>
      <c r="D35" s="39"/>
      <c r="E35" s="38"/>
      <c r="F35" s="14" t="s">
        <v>305</v>
      </c>
      <c r="G35" s="14" t="s">
        <v>326</v>
      </c>
      <c r="H35" s="14" t="s">
        <v>327</v>
      </c>
      <c r="I35" s="12" t="s">
        <v>280</v>
      </c>
      <c r="J35" s="12" t="s">
        <v>281</v>
      </c>
      <c r="K35" s="12" t="s">
        <v>328</v>
      </c>
      <c r="L35" s="12" t="s">
        <v>303</v>
      </c>
      <c r="M35" s="12">
        <v>22.5</v>
      </c>
    </row>
    <row r="36" spans="1:13" ht="14.25">
      <c r="A36" s="40" t="s">
        <v>206</v>
      </c>
      <c r="B36" s="38" t="s">
        <v>275</v>
      </c>
      <c r="C36" s="38" t="s">
        <v>194</v>
      </c>
      <c r="D36" s="39">
        <v>13.897277</v>
      </c>
      <c r="E36" s="38" t="s">
        <v>318</v>
      </c>
      <c r="F36" s="38" t="s">
        <v>277</v>
      </c>
      <c r="G36" s="38" t="s">
        <v>295</v>
      </c>
      <c r="H36" s="14" t="s">
        <v>325</v>
      </c>
      <c r="I36" s="12" t="s">
        <v>289</v>
      </c>
      <c r="J36" s="12" t="s">
        <v>320</v>
      </c>
      <c r="K36" s="12" t="s">
        <v>321</v>
      </c>
      <c r="L36" s="12" t="s">
        <v>303</v>
      </c>
      <c r="M36" s="12">
        <v>22.5</v>
      </c>
    </row>
    <row r="37" spans="1:13" ht="14.25">
      <c r="A37" s="40"/>
      <c r="B37" s="38"/>
      <c r="C37" s="38"/>
      <c r="D37" s="39"/>
      <c r="E37" s="38"/>
      <c r="F37" s="38"/>
      <c r="G37" s="38"/>
      <c r="H37" s="14" t="s">
        <v>322</v>
      </c>
      <c r="I37" s="12" t="s">
        <v>280</v>
      </c>
      <c r="J37" s="12" t="s">
        <v>281</v>
      </c>
      <c r="K37" s="12" t="s">
        <v>323</v>
      </c>
      <c r="L37" s="12" t="s">
        <v>324</v>
      </c>
      <c r="M37" s="12">
        <v>22.5</v>
      </c>
    </row>
    <row r="38" spans="1:13" ht="14.25">
      <c r="A38" s="40"/>
      <c r="B38" s="38"/>
      <c r="C38" s="38"/>
      <c r="D38" s="39"/>
      <c r="E38" s="38"/>
      <c r="F38" s="38"/>
      <c r="G38" s="14" t="s">
        <v>287</v>
      </c>
      <c r="H38" s="14" t="s">
        <v>319</v>
      </c>
      <c r="I38" s="12" t="s">
        <v>289</v>
      </c>
      <c r="J38" s="12" t="s">
        <v>320</v>
      </c>
      <c r="K38" s="12" t="s">
        <v>321</v>
      </c>
      <c r="L38" s="12" t="s">
        <v>303</v>
      </c>
      <c r="M38" s="12">
        <v>22.5</v>
      </c>
    </row>
    <row r="39" spans="1:13" ht="27">
      <c r="A39" s="40"/>
      <c r="B39" s="38"/>
      <c r="C39" s="38"/>
      <c r="D39" s="39"/>
      <c r="E39" s="38"/>
      <c r="F39" s="14" t="s">
        <v>305</v>
      </c>
      <c r="G39" s="14" t="s">
        <v>326</v>
      </c>
      <c r="H39" s="14" t="s">
        <v>327</v>
      </c>
      <c r="I39" s="12" t="s">
        <v>280</v>
      </c>
      <c r="J39" s="12" t="s">
        <v>281</v>
      </c>
      <c r="K39" s="12" t="s">
        <v>328</v>
      </c>
      <c r="L39" s="12" t="s">
        <v>303</v>
      </c>
      <c r="M39" s="12">
        <v>22.5</v>
      </c>
    </row>
    <row r="40" spans="1:13" ht="14.25">
      <c r="A40" s="40" t="s">
        <v>204</v>
      </c>
      <c r="B40" s="38" t="s">
        <v>275</v>
      </c>
      <c r="C40" s="38" t="s">
        <v>194</v>
      </c>
      <c r="D40" s="39">
        <v>15.232304</v>
      </c>
      <c r="E40" s="38" t="s">
        <v>318</v>
      </c>
      <c r="F40" s="38" t="s">
        <v>277</v>
      </c>
      <c r="G40" s="38" t="s">
        <v>295</v>
      </c>
      <c r="H40" s="14" t="s">
        <v>325</v>
      </c>
      <c r="I40" s="12" t="s">
        <v>289</v>
      </c>
      <c r="J40" s="12" t="s">
        <v>320</v>
      </c>
      <c r="K40" s="12" t="s">
        <v>321</v>
      </c>
      <c r="L40" s="12" t="s">
        <v>303</v>
      </c>
      <c r="M40" s="12">
        <v>22.5</v>
      </c>
    </row>
    <row r="41" spans="1:13" ht="14.25">
      <c r="A41" s="40"/>
      <c r="B41" s="38"/>
      <c r="C41" s="38"/>
      <c r="D41" s="39"/>
      <c r="E41" s="38"/>
      <c r="F41" s="38"/>
      <c r="G41" s="38"/>
      <c r="H41" s="14" t="s">
        <v>322</v>
      </c>
      <c r="I41" s="12" t="s">
        <v>280</v>
      </c>
      <c r="J41" s="12" t="s">
        <v>281</v>
      </c>
      <c r="K41" s="12" t="s">
        <v>323</v>
      </c>
      <c r="L41" s="12" t="s">
        <v>324</v>
      </c>
      <c r="M41" s="12">
        <v>22.5</v>
      </c>
    </row>
    <row r="42" spans="1:13" ht="14.25">
      <c r="A42" s="40"/>
      <c r="B42" s="38"/>
      <c r="C42" s="38"/>
      <c r="D42" s="39"/>
      <c r="E42" s="38"/>
      <c r="F42" s="38"/>
      <c r="G42" s="14" t="s">
        <v>287</v>
      </c>
      <c r="H42" s="14" t="s">
        <v>319</v>
      </c>
      <c r="I42" s="12" t="s">
        <v>289</v>
      </c>
      <c r="J42" s="12" t="s">
        <v>320</v>
      </c>
      <c r="K42" s="12" t="s">
        <v>321</v>
      </c>
      <c r="L42" s="12" t="s">
        <v>303</v>
      </c>
      <c r="M42" s="12">
        <v>22.5</v>
      </c>
    </row>
    <row r="43" spans="1:13" ht="27">
      <c r="A43" s="40"/>
      <c r="B43" s="38"/>
      <c r="C43" s="38"/>
      <c r="D43" s="39"/>
      <c r="E43" s="38"/>
      <c r="F43" s="14" t="s">
        <v>305</v>
      </c>
      <c r="G43" s="14" t="s">
        <v>326</v>
      </c>
      <c r="H43" s="14" t="s">
        <v>327</v>
      </c>
      <c r="I43" s="12" t="s">
        <v>280</v>
      </c>
      <c r="J43" s="12" t="s">
        <v>281</v>
      </c>
      <c r="K43" s="12" t="s">
        <v>328</v>
      </c>
      <c r="L43" s="12" t="s">
        <v>303</v>
      </c>
      <c r="M43" s="12">
        <v>22.5</v>
      </c>
    </row>
    <row r="44" spans="1:13" ht="14.25">
      <c r="A44" s="40" t="s">
        <v>332</v>
      </c>
      <c r="B44" s="38" t="s">
        <v>275</v>
      </c>
      <c r="C44" s="38" t="s">
        <v>194</v>
      </c>
      <c r="D44" s="39">
        <v>30.464608</v>
      </c>
      <c r="E44" s="38" t="s">
        <v>318</v>
      </c>
      <c r="F44" s="38" t="s">
        <v>277</v>
      </c>
      <c r="G44" s="38" t="s">
        <v>295</v>
      </c>
      <c r="H44" s="14" t="s">
        <v>325</v>
      </c>
      <c r="I44" s="12" t="s">
        <v>289</v>
      </c>
      <c r="J44" s="12" t="s">
        <v>320</v>
      </c>
      <c r="K44" s="12" t="s">
        <v>321</v>
      </c>
      <c r="L44" s="12" t="s">
        <v>303</v>
      </c>
      <c r="M44" s="12">
        <v>22.5</v>
      </c>
    </row>
    <row r="45" spans="1:13" ht="14.25">
      <c r="A45" s="40"/>
      <c r="B45" s="38"/>
      <c r="C45" s="38"/>
      <c r="D45" s="39"/>
      <c r="E45" s="38"/>
      <c r="F45" s="38"/>
      <c r="G45" s="38"/>
      <c r="H45" s="14" t="s">
        <v>322</v>
      </c>
      <c r="I45" s="12" t="s">
        <v>280</v>
      </c>
      <c r="J45" s="12" t="s">
        <v>281</v>
      </c>
      <c r="K45" s="12" t="s">
        <v>323</v>
      </c>
      <c r="L45" s="12" t="s">
        <v>324</v>
      </c>
      <c r="M45" s="12">
        <v>22.5</v>
      </c>
    </row>
    <row r="46" spans="1:13" ht="14.25">
      <c r="A46" s="40"/>
      <c r="B46" s="38"/>
      <c r="C46" s="38"/>
      <c r="D46" s="39"/>
      <c r="E46" s="38"/>
      <c r="F46" s="38"/>
      <c r="G46" s="14" t="s">
        <v>287</v>
      </c>
      <c r="H46" s="14" t="s">
        <v>319</v>
      </c>
      <c r="I46" s="12" t="s">
        <v>289</v>
      </c>
      <c r="J46" s="12" t="s">
        <v>320</v>
      </c>
      <c r="K46" s="12" t="s">
        <v>321</v>
      </c>
      <c r="L46" s="12" t="s">
        <v>303</v>
      </c>
      <c r="M46" s="12">
        <v>22.5</v>
      </c>
    </row>
    <row r="47" spans="1:13" ht="27">
      <c r="A47" s="40"/>
      <c r="B47" s="38"/>
      <c r="C47" s="38"/>
      <c r="D47" s="39"/>
      <c r="E47" s="38"/>
      <c r="F47" s="14" t="s">
        <v>305</v>
      </c>
      <c r="G47" s="14" t="s">
        <v>326</v>
      </c>
      <c r="H47" s="14" t="s">
        <v>327</v>
      </c>
      <c r="I47" s="12" t="s">
        <v>280</v>
      </c>
      <c r="J47" s="12" t="s">
        <v>281</v>
      </c>
      <c r="K47" s="12" t="s">
        <v>328</v>
      </c>
      <c r="L47" s="12" t="s">
        <v>303</v>
      </c>
      <c r="M47" s="12">
        <v>22.5</v>
      </c>
    </row>
    <row r="48" spans="1:13" ht="14.25">
      <c r="A48" s="40" t="s">
        <v>333</v>
      </c>
      <c r="B48" s="38" t="s">
        <v>275</v>
      </c>
      <c r="C48" s="38" t="s">
        <v>334</v>
      </c>
      <c r="D48" s="39">
        <v>0.93408</v>
      </c>
      <c r="E48" s="38" t="s">
        <v>318</v>
      </c>
      <c r="F48" s="38" t="s">
        <v>277</v>
      </c>
      <c r="G48" s="38" t="s">
        <v>295</v>
      </c>
      <c r="H48" s="14" t="s">
        <v>325</v>
      </c>
      <c r="I48" s="12" t="s">
        <v>289</v>
      </c>
      <c r="J48" s="12" t="s">
        <v>320</v>
      </c>
      <c r="K48" s="12" t="s">
        <v>321</v>
      </c>
      <c r="L48" s="12" t="s">
        <v>303</v>
      </c>
      <c r="M48" s="12">
        <v>22.5</v>
      </c>
    </row>
    <row r="49" spans="1:13" ht="14.25">
      <c r="A49" s="40"/>
      <c r="B49" s="38"/>
      <c r="C49" s="38"/>
      <c r="D49" s="39"/>
      <c r="E49" s="38"/>
      <c r="F49" s="38"/>
      <c r="G49" s="38"/>
      <c r="H49" s="14" t="s">
        <v>322</v>
      </c>
      <c r="I49" s="12" t="s">
        <v>280</v>
      </c>
      <c r="J49" s="12" t="s">
        <v>281</v>
      </c>
      <c r="K49" s="12" t="s">
        <v>323</v>
      </c>
      <c r="L49" s="12" t="s">
        <v>324</v>
      </c>
      <c r="M49" s="12">
        <v>22.5</v>
      </c>
    </row>
    <row r="50" spans="1:13" ht="14.25">
      <c r="A50" s="40"/>
      <c r="B50" s="38"/>
      <c r="C50" s="38"/>
      <c r="D50" s="39"/>
      <c r="E50" s="38"/>
      <c r="F50" s="38"/>
      <c r="G50" s="14" t="s">
        <v>287</v>
      </c>
      <c r="H50" s="14" t="s">
        <v>319</v>
      </c>
      <c r="I50" s="12" t="s">
        <v>289</v>
      </c>
      <c r="J50" s="12" t="s">
        <v>320</v>
      </c>
      <c r="K50" s="12" t="s">
        <v>321</v>
      </c>
      <c r="L50" s="12" t="s">
        <v>303</v>
      </c>
      <c r="M50" s="12">
        <v>22.5</v>
      </c>
    </row>
    <row r="51" spans="1:13" ht="27">
      <c r="A51" s="40"/>
      <c r="B51" s="38"/>
      <c r="C51" s="38"/>
      <c r="D51" s="39"/>
      <c r="E51" s="38"/>
      <c r="F51" s="14" t="s">
        <v>305</v>
      </c>
      <c r="G51" s="14" t="s">
        <v>326</v>
      </c>
      <c r="H51" s="14" t="s">
        <v>327</v>
      </c>
      <c r="I51" s="12" t="s">
        <v>280</v>
      </c>
      <c r="J51" s="12" t="s">
        <v>281</v>
      </c>
      <c r="K51" s="12" t="s">
        <v>328</v>
      </c>
      <c r="L51" s="12" t="s">
        <v>303</v>
      </c>
      <c r="M51" s="12">
        <v>22.5</v>
      </c>
    </row>
    <row r="52" spans="1:13" ht="14.25">
      <c r="A52" s="40" t="s">
        <v>335</v>
      </c>
      <c r="B52" s="38" t="s">
        <v>275</v>
      </c>
      <c r="C52" s="38" t="s">
        <v>334</v>
      </c>
      <c r="D52" s="39">
        <v>0.98288</v>
      </c>
      <c r="E52" s="38" t="s">
        <v>318</v>
      </c>
      <c r="F52" s="38" t="s">
        <v>277</v>
      </c>
      <c r="G52" s="38" t="s">
        <v>295</v>
      </c>
      <c r="H52" s="14" t="s">
        <v>325</v>
      </c>
      <c r="I52" s="12" t="s">
        <v>289</v>
      </c>
      <c r="J52" s="12" t="s">
        <v>320</v>
      </c>
      <c r="K52" s="12" t="s">
        <v>321</v>
      </c>
      <c r="L52" s="12" t="s">
        <v>303</v>
      </c>
      <c r="M52" s="12">
        <v>22.5</v>
      </c>
    </row>
    <row r="53" spans="1:13" ht="14.25">
      <c r="A53" s="40"/>
      <c r="B53" s="38"/>
      <c r="C53" s="38"/>
      <c r="D53" s="39"/>
      <c r="E53" s="38"/>
      <c r="F53" s="38"/>
      <c r="G53" s="38"/>
      <c r="H53" s="14" t="s">
        <v>322</v>
      </c>
      <c r="I53" s="12" t="s">
        <v>280</v>
      </c>
      <c r="J53" s="12" t="s">
        <v>281</v>
      </c>
      <c r="K53" s="12" t="s">
        <v>323</v>
      </c>
      <c r="L53" s="12" t="s">
        <v>324</v>
      </c>
      <c r="M53" s="12">
        <v>22.5</v>
      </c>
    </row>
    <row r="54" spans="1:13" ht="14.25">
      <c r="A54" s="40"/>
      <c r="B54" s="38"/>
      <c r="C54" s="38"/>
      <c r="D54" s="39"/>
      <c r="E54" s="38"/>
      <c r="F54" s="38"/>
      <c r="G54" s="14" t="s">
        <v>287</v>
      </c>
      <c r="H54" s="14" t="s">
        <v>319</v>
      </c>
      <c r="I54" s="12" t="s">
        <v>289</v>
      </c>
      <c r="J54" s="12" t="s">
        <v>320</v>
      </c>
      <c r="K54" s="12" t="s">
        <v>321</v>
      </c>
      <c r="L54" s="12" t="s">
        <v>303</v>
      </c>
      <c r="M54" s="12">
        <v>22.5</v>
      </c>
    </row>
    <row r="55" spans="1:13" ht="27">
      <c r="A55" s="40"/>
      <c r="B55" s="38"/>
      <c r="C55" s="38"/>
      <c r="D55" s="39"/>
      <c r="E55" s="38"/>
      <c r="F55" s="14" t="s">
        <v>305</v>
      </c>
      <c r="G55" s="14" t="s">
        <v>326</v>
      </c>
      <c r="H55" s="14" t="s">
        <v>327</v>
      </c>
      <c r="I55" s="12" t="s">
        <v>280</v>
      </c>
      <c r="J55" s="12" t="s">
        <v>281</v>
      </c>
      <c r="K55" s="12" t="s">
        <v>328</v>
      </c>
      <c r="L55" s="12" t="s">
        <v>303</v>
      </c>
      <c r="M55" s="12">
        <v>22.5</v>
      </c>
    </row>
    <row r="56" spans="1:13" ht="14.25">
      <c r="A56" s="40" t="s">
        <v>336</v>
      </c>
      <c r="B56" s="38" t="s">
        <v>275</v>
      </c>
      <c r="C56" s="38" t="s">
        <v>337</v>
      </c>
      <c r="D56" s="39">
        <v>8.93</v>
      </c>
      <c r="E56" s="38" t="s">
        <v>318</v>
      </c>
      <c r="F56" s="38" t="s">
        <v>277</v>
      </c>
      <c r="G56" s="14" t="s">
        <v>295</v>
      </c>
      <c r="H56" s="14" t="s">
        <v>322</v>
      </c>
      <c r="I56" s="12" t="s">
        <v>280</v>
      </c>
      <c r="J56" s="12" t="s">
        <v>281</v>
      </c>
      <c r="K56" s="12" t="s">
        <v>323</v>
      </c>
      <c r="L56" s="12" t="s">
        <v>324</v>
      </c>
      <c r="M56" s="12">
        <v>22.5</v>
      </c>
    </row>
    <row r="57" spans="1:13" ht="40.5">
      <c r="A57" s="40"/>
      <c r="B57" s="38"/>
      <c r="C57" s="38"/>
      <c r="D57" s="39"/>
      <c r="E57" s="38"/>
      <c r="F57" s="38"/>
      <c r="G57" s="14" t="s">
        <v>300</v>
      </c>
      <c r="H57" s="14" t="s">
        <v>338</v>
      </c>
      <c r="I57" s="12" t="s">
        <v>280</v>
      </c>
      <c r="J57" s="12" t="s">
        <v>281</v>
      </c>
      <c r="K57" s="12" t="s">
        <v>328</v>
      </c>
      <c r="L57" s="12" t="s">
        <v>324</v>
      </c>
      <c r="M57" s="12">
        <v>22.5</v>
      </c>
    </row>
    <row r="58" spans="1:13" ht="40.5">
      <c r="A58" s="40"/>
      <c r="B58" s="38"/>
      <c r="C58" s="38"/>
      <c r="D58" s="39"/>
      <c r="E58" s="38"/>
      <c r="F58" s="38" t="s">
        <v>305</v>
      </c>
      <c r="G58" s="38" t="s">
        <v>326</v>
      </c>
      <c r="H58" s="14" t="s">
        <v>339</v>
      </c>
      <c r="I58" s="12" t="s">
        <v>280</v>
      </c>
      <c r="J58" s="12" t="s">
        <v>281</v>
      </c>
      <c r="K58" s="12" t="s">
        <v>321</v>
      </c>
      <c r="L58" s="12" t="s">
        <v>303</v>
      </c>
      <c r="M58" s="12">
        <v>22.5</v>
      </c>
    </row>
    <row r="59" spans="1:13" ht="14.25">
      <c r="A59" s="40"/>
      <c r="B59" s="38"/>
      <c r="C59" s="38"/>
      <c r="D59" s="39"/>
      <c r="E59" s="38"/>
      <c r="F59" s="38"/>
      <c r="G59" s="38"/>
      <c r="H59" s="14" t="s">
        <v>340</v>
      </c>
      <c r="I59" s="12" t="s">
        <v>289</v>
      </c>
      <c r="J59" s="12" t="s">
        <v>320</v>
      </c>
      <c r="K59" s="12" t="s">
        <v>321</v>
      </c>
      <c r="L59" s="12" t="s">
        <v>303</v>
      </c>
      <c r="M59" s="12">
        <v>22.5</v>
      </c>
    </row>
    <row r="60" spans="1:13" ht="14.25">
      <c r="A60" s="40" t="s">
        <v>341</v>
      </c>
      <c r="B60" s="38" t="s">
        <v>275</v>
      </c>
      <c r="C60" s="38" t="s">
        <v>186</v>
      </c>
      <c r="D60" s="39">
        <v>4.3335</v>
      </c>
      <c r="E60" s="38" t="s">
        <v>318</v>
      </c>
      <c r="F60" s="38" t="s">
        <v>277</v>
      </c>
      <c r="G60" s="14" t="s">
        <v>295</v>
      </c>
      <c r="H60" s="14" t="s">
        <v>322</v>
      </c>
      <c r="I60" s="12" t="s">
        <v>280</v>
      </c>
      <c r="J60" s="12" t="s">
        <v>281</v>
      </c>
      <c r="K60" s="12" t="s">
        <v>323</v>
      </c>
      <c r="L60" s="12" t="s">
        <v>324</v>
      </c>
      <c r="M60" s="12">
        <v>22.5</v>
      </c>
    </row>
    <row r="61" spans="1:13" ht="40.5">
      <c r="A61" s="40"/>
      <c r="B61" s="38"/>
      <c r="C61" s="38"/>
      <c r="D61" s="39"/>
      <c r="E61" s="38"/>
      <c r="F61" s="38"/>
      <c r="G61" s="14" t="s">
        <v>300</v>
      </c>
      <c r="H61" s="14" t="s">
        <v>338</v>
      </c>
      <c r="I61" s="12" t="s">
        <v>280</v>
      </c>
      <c r="J61" s="12" t="s">
        <v>281</v>
      </c>
      <c r="K61" s="12" t="s">
        <v>328</v>
      </c>
      <c r="L61" s="12" t="s">
        <v>324</v>
      </c>
      <c r="M61" s="12">
        <v>22.5</v>
      </c>
    </row>
    <row r="62" spans="1:13" ht="14.25">
      <c r="A62" s="40"/>
      <c r="B62" s="38"/>
      <c r="C62" s="38"/>
      <c r="D62" s="39"/>
      <c r="E62" s="38"/>
      <c r="F62" s="38" t="s">
        <v>305</v>
      </c>
      <c r="G62" s="38" t="s">
        <v>326</v>
      </c>
      <c r="H62" s="14" t="s">
        <v>340</v>
      </c>
      <c r="I62" s="12" t="s">
        <v>289</v>
      </c>
      <c r="J62" s="12" t="s">
        <v>320</v>
      </c>
      <c r="K62" s="12" t="s">
        <v>321</v>
      </c>
      <c r="L62" s="12" t="s">
        <v>303</v>
      </c>
      <c r="M62" s="12">
        <v>22.5</v>
      </c>
    </row>
    <row r="63" spans="1:13" ht="40.5">
      <c r="A63" s="40"/>
      <c r="B63" s="38"/>
      <c r="C63" s="38"/>
      <c r="D63" s="39"/>
      <c r="E63" s="38"/>
      <c r="F63" s="38"/>
      <c r="G63" s="38"/>
      <c r="H63" s="14" t="s">
        <v>339</v>
      </c>
      <c r="I63" s="12" t="s">
        <v>280</v>
      </c>
      <c r="J63" s="12" t="s">
        <v>281</v>
      </c>
      <c r="K63" s="12" t="s">
        <v>321</v>
      </c>
      <c r="L63" s="12" t="s">
        <v>303</v>
      </c>
      <c r="M63" s="12">
        <v>22.5</v>
      </c>
    </row>
    <row r="64" spans="1:13" ht="14.25">
      <c r="A64" s="40" t="s">
        <v>342</v>
      </c>
      <c r="B64" s="38" t="s">
        <v>275</v>
      </c>
      <c r="C64" s="38" t="s">
        <v>186</v>
      </c>
      <c r="D64" s="39">
        <v>6.557346</v>
      </c>
      <c r="E64" s="38" t="s">
        <v>318</v>
      </c>
      <c r="F64" s="38" t="s">
        <v>277</v>
      </c>
      <c r="G64" s="14" t="s">
        <v>295</v>
      </c>
      <c r="H64" s="14" t="s">
        <v>322</v>
      </c>
      <c r="I64" s="12" t="s">
        <v>280</v>
      </c>
      <c r="J64" s="12" t="s">
        <v>281</v>
      </c>
      <c r="K64" s="12" t="s">
        <v>323</v>
      </c>
      <c r="L64" s="12" t="s">
        <v>324</v>
      </c>
      <c r="M64" s="12">
        <v>22.5</v>
      </c>
    </row>
    <row r="65" spans="1:13" ht="40.5">
      <c r="A65" s="40"/>
      <c r="B65" s="38"/>
      <c r="C65" s="38"/>
      <c r="D65" s="39"/>
      <c r="E65" s="38"/>
      <c r="F65" s="38"/>
      <c r="G65" s="14" t="s">
        <v>300</v>
      </c>
      <c r="H65" s="14" t="s">
        <v>338</v>
      </c>
      <c r="I65" s="12" t="s">
        <v>280</v>
      </c>
      <c r="J65" s="12" t="s">
        <v>281</v>
      </c>
      <c r="K65" s="12" t="s">
        <v>328</v>
      </c>
      <c r="L65" s="12" t="s">
        <v>324</v>
      </c>
      <c r="M65" s="12">
        <v>22.5</v>
      </c>
    </row>
    <row r="66" spans="1:13" ht="40.5">
      <c r="A66" s="40"/>
      <c r="B66" s="38"/>
      <c r="C66" s="38"/>
      <c r="D66" s="39"/>
      <c r="E66" s="38"/>
      <c r="F66" s="38" t="s">
        <v>305</v>
      </c>
      <c r="G66" s="38" t="s">
        <v>326</v>
      </c>
      <c r="H66" s="14" t="s">
        <v>339</v>
      </c>
      <c r="I66" s="12" t="s">
        <v>280</v>
      </c>
      <c r="J66" s="12" t="s">
        <v>281</v>
      </c>
      <c r="K66" s="12" t="s">
        <v>321</v>
      </c>
      <c r="L66" s="12" t="s">
        <v>303</v>
      </c>
      <c r="M66" s="12">
        <v>22.5</v>
      </c>
    </row>
    <row r="67" spans="1:13" ht="14.25">
      <c r="A67" s="40"/>
      <c r="B67" s="38"/>
      <c r="C67" s="38"/>
      <c r="D67" s="39"/>
      <c r="E67" s="38"/>
      <c r="F67" s="38"/>
      <c r="G67" s="38"/>
      <c r="H67" s="14" t="s">
        <v>340</v>
      </c>
      <c r="I67" s="12" t="s">
        <v>289</v>
      </c>
      <c r="J67" s="12" t="s">
        <v>320</v>
      </c>
      <c r="K67" s="12" t="s">
        <v>321</v>
      </c>
      <c r="L67" s="12" t="s">
        <v>303</v>
      </c>
      <c r="M67" s="12">
        <v>22.5</v>
      </c>
    </row>
    <row r="68" spans="1:13" ht="14.25">
      <c r="A68" s="40" t="s">
        <v>343</v>
      </c>
      <c r="B68" s="38" t="s">
        <v>275</v>
      </c>
      <c r="C68" s="38" t="s">
        <v>186</v>
      </c>
      <c r="D68" s="39">
        <v>19.44</v>
      </c>
      <c r="E68" s="38" t="s">
        <v>318</v>
      </c>
      <c r="F68" s="38" t="s">
        <v>277</v>
      </c>
      <c r="G68" s="14" t="s">
        <v>295</v>
      </c>
      <c r="H68" s="14" t="s">
        <v>322</v>
      </c>
      <c r="I68" s="12" t="s">
        <v>280</v>
      </c>
      <c r="J68" s="12" t="s">
        <v>281</v>
      </c>
      <c r="K68" s="12" t="s">
        <v>323</v>
      </c>
      <c r="L68" s="12" t="s">
        <v>324</v>
      </c>
      <c r="M68" s="12">
        <v>22.5</v>
      </c>
    </row>
    <row r="69" spans="1:13" ht="40.5">
      <c r="A69" s="40"/>
      <c r="B69" s="38"/>
      <c r="C69" s="38"/>
      <c r="D69" s="39"/>
      <c r="E69" s="38"/>
      <c r="F69" s="38"/>
      <c r="G69" s="14" t="s">
        <v>300</v>
      </c>
      <c r="H69" s="14" t="s">
        <v>338</v>
      </c>
      <c r="I69" s="12" t="s">
        <v>280</v>
      </c>
      <c r="J69" s="12" t="s">
        <v>281</v>
      </c>
      <c r="K69" s="12" t="s">
        <v>328</v>
      </c>
      <c r="L69" s="12" t="s">
        <v>324</v>
      </c>
      <c r="M69" s="12">
        <v>22.5</v>
      </c>
    </row>
    <row r="70" spans="1:13" ht="14.25">
      <c r="A70" s="40"/>
      <c r="B70" s="38"/>
      <c r="C70" s="38"/>
      <c r="D70" s="39"/>
      <c r="E70" s="38"/>
      <c r="F70" s="38" t="s">
        <v>305</v>
      </c>
      <c r="G70" s="38" t="s">
        <v>326</v>
      </c>
      <c r="H70" s="14" t="s">
        <v>340</v>
      </c>
      <c r="I70" s="12" t="s">
        <v>289</v>
      </c>
      <c r="J70" s="12" t="s">
        <v>320</v>
      </c>
      <c r="K70" s="12" t="s">
        <v>321</v>
      </c>
      <c r="L70" s="12" t="s">
        <v>303</v>
      </c>
      <c r="M70" s="12">
        <v>22.5</v>
      </c>
    </row>
    <row r="71" spans="1:13" ht="40.5">
      <c r="A71" s="40"/>
      <c r="B71" s="38"/>
      <c r="C71" s="38"/>
      <c r="D71" s="39"/>
      <c r="E71" s="38"/>
      <c r="F71" s="38"/>
      <c r="G71" s="38"/>
      <c r="H71" s="14" t="s">
        <v>339</v>
      </c>
      <c r="I71" s="12" t="s">
        <v>280</v>
      </c>
      <c r="J71" s="12" t="s">
        <v>281</v>
      </c>
      <c r="K71" s="12" t="s">
        <v>321</v>
      </c>
      <c r="L71" s="12" t="s">
        <v>303</v>
      </c>
      <c r="M71" s="12">
        <v>22.5</v>
      </c>
    </row>
    <row r="72" spans="1:13" ht="14.25">
      <c r="A72" s="40" t="s">
        <v>344</v>
      </c>
      <c r="B72" s="38" t="s">
        <v>275</v>
      </c>
      <c r="C72" s="38" t="s">
        <v>186</v>
      </c>
      <c r="D72" s="39">
        <v>19.735</v>
      </c>
      <c r="E72" s="38" t="s">
        <v>318</v>
      </c>
      <c r="F72" s="38" t="s">
        <v>277</v>
      </c>
      <c r="G72" s="14" t="s">
        <v>295</v>
      </c>
      <c r="H72" s="14" t="s">
        <v>322</v>
      </c>
      <c r="I72" s="12" t="s">
        <v>280</v>
      </c>
      <c r="J72" s="12" t="s">
        <v>281</v>
      </c>
      <c r="K72" s="12" t="s">
        <v>323</v>
      </c>
      <c r="L72" s="12" t="s">
        <v>324</v>
      </c>
      <c r="M72" s="12">
        <v>22.5</v>
      </c>
    </row>
    <row r="73" spans="1:13" ht="40.5">
      <c r="A73" s="40"/>
      <c r="B73" s="38"/>
      <c r="C73" s="38"/>
      <c r="D73" s="39"/>
      <c r="E73" s="38"/>
      <c r="F73" s="38"/>
      <c r="G73" s="14" t="s">
        <v>300</v>
      </c>
      <c r="H73" s="14" t="s">
        <v>338</v>
      </c>
      <c r="I73" s="12" t="s">
        <v>280</v>
      </c>
      <c r="J73" s="12" t="s">
        <v>281</v>
      </c>
      <c r="K73" s="12" t="s">
        <v>328</v>
      </c>
      <c r="L73" s="12" t="s">
        <v>324</v>
      </c>
      <c r="M73" s="12">
        <v>22.5</v>
      </c>
    </row>
    <row r="74" spans="1:13" ht="14.25">
      <c r="A74" s="40"/>
      <c r="B74" s="38"/>
      <c r="C74" s="38"/>
      <c r="D74" s="39"/>
      <c r="E74" s="38"/>
      <c r="F74" s="38" t="s">
        <v>305</v>
      </c>
      <c r="G74" s="38" t="s">
        <v>326</v>
      </c>
      <c r="H74" s="14" t="s">
        <v>340</v>
      </c>
      <c r="I74" s="12" t="s">
        <v>289</v>
      </c>
      <c r="J74" s="12" t="s">
        <v>320</v>
      </c>
      <c r="K74" s="12" t="s">
        <v>321</v>
      </c>
      <c r="L74" s="12" t="s">
        <v>303</v>
      </c>
      <c r="M74" s="12">
        <v>22.5</v>
      </c>
    </row>
    <row r="75" spans="1:13" ht="40.5">
      <c r="A75" s="40"/>
      <c r="B75" s="38"/>
      <c r="C75" s="38"/>
      <c r="D75" s="39"/>
      <c r="E75" s="38"/>
      <c r="F75" s="38"/>
      <c r="G75" s="38"/>
      <c r="H75" s="14" t="s">
        <v>339</v>
      </c>
      <c r="I75" s="12" t="s">
        <v>280</v>
      </c>
      <c r="J75" s="12" t="s">
        <v>281</v>
      </c>
      <c r="K75" s="12" t="s">
        <v>321</v>
      </c>
      <c r="L75" s="12" t="s">
        <v>303</v>
      </c>
      <c r="M75" s="12">
        <v>22.5</v>
      </c>
    </row>
    <row r="76" spans="1:13" ht="14.25">
      <c r="A76" s="40" t="s">
        <v>226</v>
      </c>
      <c r="B76" s="38" t="s">
        <v>275</v>
      </c>
      <c r="C76" s="38" t="s">
        <v>186</v>
      </c>
      <c r="D76" s="39">
        <v>5.245877</v>
      </c>
      <c r="E76" s="38" t="s">
        <v>318</v>
      </c>
      <c r="F76" s="38" t="s">
        <v>277</v>
      </c>
      <c r="G76" s="14" t="s">
        <v>295</v>
      </c>
      <c r="H76" s="14" t="s">
        <v>322</v>
      </c>
      <c r="I76" s="12" t="s">
        <v>280</v>
      </c>
      <c r="J76" s="12" t="s">
        <v>281</v>
      </c>
      <c r="K76" s="12" t="s">
        <v>323</v>
      </c>
      <c r="L76" s="12" t="s">
        <v>324</v>
      </c>
      <c r="M76" s="12">
        <v>22.5</v>
      </c>
    </row>
    <row r="77" spans="1:13" ht="40.5">
      <c r="A77" s="40"/>
      <c r="B77" s="38"/>
      <c r="C77" s="38"/>
      <c r="D77" s="39"/>
      <c r="E77" s="38"/>
      <c r="F77" s="38"/>
      <c r="G77" s="14" t="s">
        <v>300</v>
      </c>
      <c r="H77" s="14" t="s">
        <v>338</v>
      </c>
      <c r="I77" s="12" t="s">
        <v>280</v>
      </c>
      <c r="J77" s="12" t="s">
        <v>281</v>
      </c>
      <c r="K77" s="12" t="s">
        <v>328</v>
      </c>
      <c r="L77" s="12" t="s">
        <v>324</v>
      </c>
      <c r="M77" s="12">
        <v>22.5</v>
      </c>
    </row>
    <row r="78" spans="1:13" ht="14.25">
      <c r="A78" s="40"/>
      <c r="B78" s="38"/>
      <c r="C78" s="38"/>
      <c r="D78" s="39"/>
      <c r="E78" s="38"/>
      <c r="F78" s="38" t="s">
        <v>305</v>
      </c>
      <c r="G78" s="38" t="s">
        <v>326</v>
      </c>
      <c r="H78" s="14" t="s">
        <v>340</v>
      </c>
      <c r="I78" s="12" t="s">
        <v>289</v>
      </c>
      <c r="J78" s="12" t="s">
        <v>320</v>
      </c>
      <c r="K78" s="12" t="s">
        <v>321</v>
      </c>
      <c r="L78" s="12" t="s">
        <v>303</v>
      </c>
      <c r="M78" s="12">
        <v>22.5</v>
      </c>
    </row>
    <row r="79" spans="1:13" ht="40.5">
      <c r="A79" s="40"/>
      <c r="B79" s="38"/>
      <c r="C79" s="38"/>
      <c r="D79" s="39"/>
      <c r="E79" s="38"/>
      <c r="F79" s="38"/>
      <c r="G79" s="38"/>
      <c r="H79" s="14" t="s">
        <v>339</v>
      </c>
      <c r="I79" s="12" t="s">
        <v>280</v>
      </c>
      <c r="J79" s="12" t="s">
        <v>281</v>
      </c>
      <c r="K79" s="12" t="s">
        <v>321</v>
      </c>
      <c r="L79" s="12" t="s">
        <v>303</v>
      </c>
      <c r="M79" s="12">
        <v>22.5</v>
      </c>
    </row>
    <row r="80" spans="1:13" ht="28.5">
      <c r="A80" s="6" t="s">
        <v>262</v>
      </c>
      <c r="B80" s="23"/>
      <c r="C80" s="6"/>
      <c r="D80" s="11">
        <v>445.10417</v>
      </c>
      <c r="E80" s="6"/>
      <c r="F80" s="6"/>
      <c r="G80" s="6"/>
      <c r="H80" s="6"/>
      <c r="I80" s="6"/>
      <c r="J80" s="6"/>
      <c r="K80" s="6"/>
      <c r="L80" s="6"/>
      <c r="M80" s="6"/>
    </row>
    <row r="81" spans="1:13" ht="14.25">
      <c r="A81" s="33" t="s">
        <v>345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</sheetData>
  <sheetProtection/>
  <mergeCells count="132">
    <mergeCell ref="A2:M2"/>
    <mergeCell ref="A3:J3"/>
    <mergeCell ref="A81:M81"/>
    <mergeCell ref="A5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B5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C5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D5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E5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F5:F12"/>
    <mergeCell ref="F13:F14"/>
    <mergeCell ref="F16:F18"/>
    <mergeCell ref="F20:F22"/>
    <mergeCell ref="F24:F26"/>
    <mergeCell ref="F28:F30"/>
    <mergeCell ref="F32:F34"/>
    <mergeCell ref="F36:F38"/>
    <mergeCell ref="F40:F42"/>
    <mergeCell ref="F44:F46"/>
    <mergeCell ref="F48:F50"/>
    <mergeCell ref="F52:F54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G5:G6"/>
    <mergeCell ref="G7:G8"/>
    <mergeCell ref="G9:G10"/>
    <mergeCell ref="G11:G12"/>
    <mergeCell ref="G17:G18"/>
    <mergeCell ref="G20:G21"/>
    <mergeCell ref="G24:G25"/>
    <mergeCell ref="G28:G29"/>
    <mergeCell ref="G32:G33"/>
    <mergeCell ref="G36:G37"/>
    <mergeCell ref="G40:G41"/>
    <mergeCell ref="G44:G45"/>
    <mergeCell ref="G74:G75"/>
    <mergeCell ref="G78:G79"/>
    <mergeCell ref="G48:G49"/>
    <mergeCell ref="G52:G53"/>
    <mergeCell ref="G58:G59"/>
    <mergeCell ref="G62:G63"/>
    <mergeCell ref="G66:G67"/>
    <mergeCell ref="G70:G71"/>
  </mergeCells>
  <printOptions/>
  <pageMargins left="0.75" right="0.75" top="0.26875" bottom="0.26875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A1">
      <selection activeCell="A8" sqref="A8:R8"/>
    </sheetView>
  </sheetViews>
  <sheetFormatPr defaultColWidth="9.00390625" defaultRowHeight="15" customHeight="1"/>
  <cols>
    <col min="1" max="1" width="13.875" style="0" bestFit="1" customWidth="1"/>
    <col min="2" max="2" width="29.625" style="0" bestFit="1" customWidth="1"/>
    <col min="3" max="3" width="13.00390625" style="0" bestFit="1" customWidth="1"/>
    <col min="4" max="4" width="10.25390625" style="0" customWidth="1"/>
    <col min="5" max="5" width="13.00390625" style="0" bestFit="1" customWidth="1"/>
    <col min="6" max="18" width="8.625" style="0" customWidth="1"/>
    <col min="19" max="19" width="9.75390625" style="0" customWidth="1"/>
  </cols>
  <sheetData>
    <row r="1" spans="1:18" ht="22.5" customHeight="1">
      <c r="A1" s="4" t="s">
        <v>346</v>
      </c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80</v>
      </c>
    </row>
    <row r="2" spans="1:18" ht="57" customHeight="1">
      <c r="A2" s="29" t="s">
        <v>347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2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19" t="s">
        <v>27</v>
      </c>
    </row>
    <row r="4" spans="1:18" ht="28.5" customHeight="1">
      <c r="A4" s="31" t="s">
        <v>82</v>
      </c>
      <c r="B4" s="31" t="s">
        <v>83</v>
      </c>
      <c r="C4" s="31" t="s">
        <v>255</v>
      </c>
      <c r="D4" s="31" t="s">
        <v>348</v>
      </c>
      <c r="E4" s="31" t="s">
        <v>349</v>
      </c>
      <c r="F4" s="31" t="s">
        <v>350</v>
      </c>
      <c r="G4" s="31"/>
      <c r="H4" s="31"/>
      <c r="I4" s="31" t="s">
        <v>351</v>
      </c>
      <c r="J4" s="31"/>
      <c r="K4" s="31"/>
      <c r="L4" s="31"/>
      <c r="M4" s="31"/>
      <c r="N4" s="31"/>
      <c r="O4" s="31"/>
      <c r="P4" s="31"/>
      <c r="Q4" s="31"/>
      <c r="R4" s="31"/>
    </row>
    <row r="5" spans="1:18" ht="28.5" customHeight="1">
      <c r="A5" s="31"/>
      <c r="B5" s="31"/>
      <c r="C5" s="31"/>
      <c r="D5" s="31"/>
      <c r="E5" s="31"/>
      <c r="F5" s="6" t="s">
        <v>352</v>
      </c>
      <c r="G5" s="6" t="s">
        <v>353</v>
      </c>
      <c r="H5" s="6" t="s">
        <v>354</v>
      </c>
      <c r="I5" s="6" t="s">
        <v>84</v>
      </c>
      <c r="J5" s="6" t="s">
        <v>87</v>
      </c>
      <c r="K5" s="6" t="s">
        <v>88</v>
      </c>
      <c r="L5" s="6" t="s">
        <v>89</v>
      </c>
      <c r="M5" s="6" t="s">
        <v>90</v>
      </c>
      <c r="N5" s="6" t="s">
        <v>91</v>
      </c>
      <c r="O5" s="6" t="s">
        <v>92</v>
      </c>
      <c r="P5" s="6" t="s">
        <v>93</v>
      </c>
      <c r="Q5" s="6" t="s">
        <v>94</v>
      </c>
      <c r="R5" s="6" t="s">
        <v>95</v>
      </c>
    </row>
    <row r="6" spans="1:18" ht="36" customHeight="1">
      <c r="A6" s="14" t="s">
        <v>99</v>
      </c>
      <c r="B6" s="14" t="s">
        <v>100</v>
      </c>
      <c r="C6" s="12" t="s">
        <v>344</v>
      </c>
      <c r="D6" s="14" t="s">
        <v>355</v>
      </c>
      <c r="E6" s="12" t="s">
        <v>356</v>
      </c>
      <c r="F6" s="24">
        <v>1</v>
      </c>
      <c r="G6" s="27">
        <v>60000</v>
      </c>
      <c r="H6" s="27">
        <v>60000</v>
      </c>
      <c r="I6" s="11">
        <v>6</v>
      </c>
      <c r="J6" s="9">
        <v>6</v>
      </c>
      <c r="K6" s="9"/>
      <c r="L6" s="9"/>
      <c r="M6" s="9"/>
      <c r="N6" s="9"/>
      <c r="O6" s="9"/>
      <c r="P6" s="9"/>
      <c r="Q6" s="9"/>
      <c r="R6" s="9"/>
    </row>
    <row r="7" spans="1:18" ht="33.75" customHeight="1">
      <c r="A7" s="6"/>
      <c r="B7" s="6" t="s">
        <v>262</v>
      </c>
      <c r="C7" s="6"/>
      <c r="D7" s="6"/>
      <c r="E7" s="6"/>
      <c r="F7" s="25">
        <v>1</v>
      </c>
      <c r="G7" s="27"/>
      <c r="H7" s="27">
        <v>60000</v>
      </c>
      <c r="I7" s="11">
        <v>6</v>
      </c>
      <c r="J7" s="11">
        <v>6</v>
      </c>
      <c r="K7" s="11"/>
      <c r="L7" s="11"/>
      <c r="M7" s="11"/>
      <c r="N7" s="11"/>
      <c r="O7" s="11"/>
      <c r="P7" s="11"/>
      <c r="Q7" s="11"/>
      <c r="R7" s="11"/>
    </row>
    <row r="8" spans="1:18" ht="14.25" customHeight="1">
      <c r="A8" s="33" t="s">
        <v>357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</sheetData>
  <sheetProtection/>
  <mergeCells count="10">
    <mergeCell ref="A2:R2"/>
    <mergeCell ref="A3:K3"/>
    <mergeCell ref="F4:H4"/>
    <mergeCell ref="I4:R4"/>
    <mergeCell ref="A8:R8"/>
    <mergeCell ref="A4:A5"/>
    <mergeCell ref="B4:B5"/>
    <mergeCell ref="C4:C5"/>
    <mergeCell ref="D4:D5"/>
    <mergeCell ref="E4:E5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3">
      <selection activeCell="D33" sqref="D33"/>
    </sheetView>
  </sheetViews>
  <sheetFormatPr defaultColWidth="9.00390625" defaultRowHeight="14.25"/>
  <cols>
    <col min="1" max="1" width="29.625" style="0" bestFit="1" customWidth="1"/>
    <col min="2" max="2" width="14.625" style="0" customWidth="1"/>
    <col min="3" max="3" width="31.75390625" style="0" bestFit="1" customWidth="1"/>
    <col min="4" max="4" width="14.625" style="0" customWidth="1"/>
    <col min="5" max="5" width="9.75390625" style="0" customWidth="1"/>
  </cols>
  <sheetData>
    <row r="1" spans="1:4" ht="14.25">
      <c r="A1" s="30" t="s">
        <v>2</v>
      </c>
      <c r="B1" s="30"/>
      <c r="C1" s="30"/>
      <c r="D1" s="30"/>
    </row>
    <row r="2" spans="1:4" ht="21.75">
      <c r="A2" s="29" t="s">
        <v>26</v>
      </c>
      <c r="B2" s="29"/>
      <c r="C2" s="29"/>
      <c r="D2" s="29"/>
    </row>
    <row r="3" spans="1:4" ht="14.25">
      <c r="A3" s="4"/>
      <c r="B3" s="4"/>
      <c r="C3" s="4"/>
      <c r="D3" s="5" t="s">
        <v>27</v>
      </c>
    </row>
    <row r="4" spans="1:4" ht="14.25">
      <c r="A4" s="31" t="s">
        <v>28</v>
      </c>
      <c r="B4" s="31"/>
      <c r="C4" s="31" t="s">
        <v>29</v>
      </c>
      <c r="D4" s="31"/>
    </row>
    <row r="5" spans="1:4" ht="14.25">
      <c r="A5" s="6" t="s">
        <v>30</v>
      </c>
      <c r="B5" s="6" t="s">
        <v>31</v>
      </c>
      <c r="C5" s="6" t="s">
        <v>30</v>
      </c>
      <c r="D5" s="7" t="s">
        <v>31</v>
      </c>
    </row>
    <row r="6" spans="1:4" ht="14.25">
      <c r="A6" s="8" t="s">
        <v>32</v>
      </c>
      <c r="B6" s="9">
        <v>445.10417</v>
      </c>
      <c r="C6" s="8" t="s">
        <v>33</v>
      </c>
      <c r="D6" s="9">
        <v>343.351478</v>
      </c>
    </row>
    <row r="7" spans="1:4" ht="14.25">
      <c r="A7" s="8" t="s">
        <v>34</v>
      </c>
      <c r="B7" s="9"/>
      <c r="C7" s="8" t="s">
        <v>35</v>
      </c>
      <c r="D7" s="9"/>
    </row>
    <row r="8" spans="1:4" ht="14.25">
      <c r="A8" s="8" t="s">
        <v>36</v>
      </c>
      <c r="B8" s="9"/>
      <c r="C8" s="8" t="s">
        <v>37</v>
      </c>
      <c r="D8" s="9"/>
    </row>
    <row r="9" spans="1:4" ht="14.25">
      <c r="A9" s="8" t="s">
        <v>38</v>
      </c>
      <c r="B9" s="9"/>
      <c r="C9" s="8" t="s">
        <v>39</v>
      </c>
      <c r="D9" s="9"/>
    </row>
    <row r="10" spans="1:4" ht="14.25">
      <c r="A10" s="8" t="s">
        <v>40</v>
      </c>
      <c r="B10" s="9"/>
      <c r="C10" s="8" t="s">
        <v>41</v>
      </c>
      <c r="D10" s="9"/>
    </row>
    <row r="11" spans="1:4" ht="14.25">
      <c r="A11" s="8" t="s">
        <v>42</v>
      </c>
      <c r="B11" s="9"/>
      <c r="C11" s="8" t="s">
        <v>43</v>
      </c>
      <c r="D11" s="9"/>
    </row>
    <row r="12" spans="1:4" ht="14.25">
      <c r="A12" s="8" t="s">
        <v>44</v>
      </c>
      <c r="B12" s="9"/>
      <c r="C12" s="8" t="s">
        <v>45</v>
      </c>
      <c r="D12" s="9"/>
    </row>
    <row r="13" spans="1:4" ht="14.25">
      <c r="A13" s="8" t="s">
        <v>46</v>
      </c>
      <c r="B13" s="9"/>
      <c r="C13" s="8" t="s">
        <v>47</v>
      </c>
      <c r="D13" s="9">
        <v>47.613872</v>
      </c>
    </row>
    <row r="14" spans="1:4" ht="14.25">
      <c r="A14" s="8" t="s">
        <v>48</v>
      </c>
      <c r="B14" s="9"/>
      <c r="C14" s="8" t="s">
        <v>49</v>
      </c>
      <c r="D14" s="9"/>
    </row>
    <row r="15" spans="1:4" ht="14.25">
      <c r="A15" s="8"/>
      <c r="B15" s="9"/>
      <c r="C15" s="8" t="s">
        <v>50</v>
      </c>
      <c r="D15" s="9">
        <v>21.903237</v>
      </c>
    </row>
    <row r="16" spans="1:4" ht="14.25">
      <c r="A16" s="8"/>
      <c r="B16" s="9"/>
      <c r="C16" s="8" t="s">
        <v>51</v>
      </c>
      <c r="D16" s="9"/>
    </row>
    <row r="17" spans="1:4" ht="14.25">
      <c r="A17" s="8"/>
      <c r="B17" s="10"/>
      <c r="C17" s="8" t="s">
        <v>52</v>
      </c>
      <c r="D17" s="9"/>
    </row>
    <row r="18" spans="1:4" ht="14.25">
      <c r="A18" s="8"/>
      <c r="B18" s="10"/>
      <c r="C18" s="8" t="s">
        <v>53</v>
      </c>
      <c r="D18" s="9"/>
    </row>
    <row r="19" spans="1:4" ht="14.25">
      <c r="A19" s="8"/>
      <c r="B19" s="10"/>
      <c r="C19" s="8" t="s">
        <v>54</v>
      </c>
      <c r="D19" s="9"/>
    </row>
    <row r="20" spans="1:4" ht="14.25">
      <c r="A20" s="8"/>
      <c r="B20" s="10"/>
      <c r="C20" s="8" t="s">
        <v>55</v>
      </c>
      <c r="D20" s="9"/>
    </row>
    <row r="21" spans="1:4" ht="14.25">
      <c r="A21" s="8"/>
      <c r="B21" s="9"/>
      <c r="C21" s="8" t="s">
        <v>56</v>
      </c>
      <c r="D21" s="9"/>
    </row>
    <row r="22" spans="1:4" ht="14.25">
      <c r="A22" s="8"/>
      <c r="B22" s="10"/>
      <c r="C22" s="8" t="s">
        <v>57</v>
      </c>
      <c r="D22" s="9"/>
    </row>
    <row r="23" spans="1:4" ht="14.25">
      <c r="A23" s="8"/>
      <c r="B23" s="10"/>
      <c r="C23" s="8" t="s">
        <v>58</v>
      </c>
      <c r="D23" s="9"/>
    </row>
    <row r="24" spans="1:4" ht="14.25">
      <c r="A24" s="8"/>
      <c r="B24" s="10"/>
      <c r="C24" s="8" t="s">
        <v>59</v>
      </c>
      <c r="D24" s="9"/>
    </row>
    <row r="25" spans="1:4" ht="14.25">
      <c r="A25" s="8"/>
      <c r="B25" s="10"/>
      <c r="C25" s="8" t="s">
        <v>60</v>
      </c>
      <c r="D25" s="9">
        <v>32.235583</v>
      </c>
    </row>
    <row r="26" spans="1:4" ht="14.25">
      <c r="A26" s="8"/>
      <c r="B26" s="10"/>
      <c r="C26" s="8" t="s">
        <v>61</v>
      </c>
      <c r="D26" s="9"/>
    </row>
    <row r="27" spans="1:4" ht="14.25">
      <c r="A27" s="8"/>
      <c r="B27" s="10"/>
      <c r="C27" s="8" t="s">
        <v>62</v>
      </c>
      <c r="D27" s="9"/>
    </row>
    <row r="28" spans="1:4" ht="14.25">
      <c r="A28" s="8"/>
      <c r="B28" s="10"/>
      <c r="C28" s="8" t="s">
        <v>63</v>
      </c>
      <c r="D28" s="9"/>
    </row>
    <row r="29" spans="1:4" ht="14.25">
      <c r="A29" s="8"/>
      <c r="B29" s="10"/>
      <c r="C29" s="8" t="s">
        <v>64</v>
      </c>
      <c r="D29" s="9"/>
    </row>
    <row r="30" spans="1:4" ht="14.25">
      <c r="A30" s="8"/>
      <c r="B30" s="10"/>
      <c r="C30" s="8" t="s">
        <v>65</v>
      </c>
      <c r="D30" s="9"/>
    </row>
    <row r="31" spans="1:4" ht="14.25">
      <c r="A31" s="8"/>
      <c r="B31" s="10"/>
      <c r="C31" s="8" t="s">
        <v>66</v>
      </c>
      <c r="D31" s="9"/>
    </row>
    <row r="32" spans="1:4" ht="14.25">
      <c r="A32" s="8"/>
      <c r="B32" s="10"/>
      <c r="C32" s="8" t="s">
        <v>67</v>
      </c>
      <c r="D32" s="9"/>
    </row>
    <row r="33" spans="1:4" ht="14.25">
      <c r="A33" s="8"/>
      <c r="B33" s="10"/>
      <c r="C33" s="8" t="s">
        <v>68</v>
      </c>
      <c r="D33" s="9"/>
    </row>
    <row r="34" spans="1:4" ht="14.25">
      <c r="A34" s="8"/>
      <c r="B34" s="10"/>
      <c r="C34" s="8" t="s">
        <v>69</v>
      </c>
      <c r="D34" s="9"/>
    </row>
    <row r="35" spans="1:4" ht="14.25">
      <c r="A35" s="8"/>
      <c r="B35" s="10"/>
      <c r="C35" s="8" t="s">
        <v>70</v>
      </c>
      <c r="D35" s="9"/>
    </row>
    <row r="36" spans="1:4" ht="14.25">
      <c r="A36" s="8"/>
      <c r="B36" s="10"/>
      <c r="C36" s="8" t="s">
        <v>71</v>
      </c>
      <c r="D36" s="9"/>
    </row>
    <row r="37" spans="1:4" ht="14.25">
      <c r="A37" s="6" t="s">
        <v>72</v>
      </c>
      <c r="B37" s="11">
        <v>445.10417</v>
      </c>
      <c r="C37" s="6" t="s">
        <v>73</v>
      </c>
      <c r="D37" s="11">
        <v>445.10417</v>
      </c>
    </row>
    <row r="38" spans="1:4" ht="14.25">
      <c r="A38" s="12" t="s">
        <v>74</v>
      </c>
      <c r="B38" s="9"/>
      <c r="C38" s="12" t="s">
        <v>75</v>
      </c>
      <c r="D38" s="11"/>
    </row>
    <row r="39" spans="1:4" ht="14.25">
      <c r="A39" s="6" t="s">
        <v>76</v>
      </c>
      <c r="B39" s="11">
        <v>445.10417</v>
      </c>
      <c r="C39" s="6" t="s">
        <v>77</v>
      </c>
      <c r="D39" s="11">
        <v>445.10417</v>
      </c>
    </row>
    <row r="40" spans="1:4" ht="14.25">
      <c r="A40" s="32" t="s">
        <v>78</v>
      </c>
      <c r="B40" s="32"/>
      <c r="C40" s="32"/>
      <c r="D40" s="32"/>
    </row>
    <row r="41" spans="1:4" ht="14.25">
      <c r="A41" s="33" t="s">
        <v>79</v>
      </c>
      <c r="B41" s="33"/>
      <c r="C41" s="33"/>
      <c r="D41" s="33"/>
    </row>
  </sheetData>
  <sheetProtection/>
  <mergeCells count="6">
    <mergeCell ref="A1:D1"/>
    <mergeCell ref="A2:D2"/>
    <mergeCell ref="A4:B4"/>
    <mergeCell ref="C4:D4"/>
    <mergeCell ref="A40:D40"/>
    <mergeCell ref="A41:D41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zoomScalePageLayoutView="0" workbookViewId="0" topLeftCell="A1">
      <selection activeCell="A9" sqref="A9:S9"/>
    </sheetView>
  </sheetViews>
  <sheetFormatPr defaultColWidth="9.00390625" defaultRowHeight="14.25"/>
  <cols>
    <col min="1" max="1" width="9.00390625" style="0" customWidth="1"/>
    <col min="2" max="2" width="29.375" style="0" customWidth="1"/>
    <col min="3" max="5" width="8.50390625" style="0" customWidth="1"/>
    <col min="6" max="19" width="7.00390625" style="0" customWidth="1"/>
    <col min="20" max="20" width="9.75390625" style="0" customWidth="1"/>
  </cols>
  <sheetData>
    <row r="1" spans="1:19" ht="27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80</v>
      </c>
    </row>
    <row r="2" spans="1:19" ht="21.75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4"/>
      <c r="M3" s="4"/>
      <c r="N3" s="4"/>
      <c r="O3" s="4"/>
      <c r="P3" s="4"/>
      <c r="Q3" s="13"/>
      <c r="R3" s="35" t="s">
        <v>27</v>
      </c>
      <c r="S3" s="35"/>
    </row>
    <row r="4" spans="1:19" ht="14.25">
      <c r="A4" s="31" t="s">
        <v>82</v>
      </c>
      <c r="B4" s="31" t="s">
        <v>83</v>
      </c>
      <c r="C4" s="31" t="s">
        <v>84</v>
      </c>
      <c r="D4" s="31" t="s">
        <v>85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74</v>
      </c>
      <c r="O4" s="31"/>
      <c r="P4" s="31"/>
      <c r="Q4" s="31"/>
      <c r="R4" s="31"/>
      <c r="S4" s="31"/>
    </row>
    <row r="5" spans="1:19" ht="58.5" customHeight="1">
      <c r="A5" s="31"/>
      <c r="B5" s="31"/>
      <c r="C5" s="31"/>
      <c r="D5" s="6" t="s">
        <v>86</v>
      </c>
      <c r="E5" s="6" t="s">
        <v>87</v>
      </c>
      <c r="F5" s="6" t="s">
        <v>88</v>
      </c>
      <c r="G5" s="6" t="s">
        <v>89</v>
      </c>
      <c r="H5" s="6" t="s">
        <v>90</v>
      </c>
      <c r="I5" s="6" t="s">
        <v>91</v>
      </c>
      <c r="J5" s="6" t="s">
        <v>92</v>
      </c>
      <c r="K5" s="6" t="s">
        <v>93</v>
      </c>
      <c r="L5" s="6" t="s">
        <v>94</v>
      </c>
      <c r="M5" s="6" t="s">
        <v>95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96</v>
      </c>
    </row>
    <row r="6" spans="1:19" ht="18" customHeight="1">
      <c r="A6" s="14" t="s">
        <v>97</v>
      </c>
      <c r="B6" s="14" t="s">
        <v>98</v>
      </c>
      <c r="C6" s="9">
        <v>445.10417</v>
      </c>
      <c r="D6" s="9">
        <v>445.10417</v>
      </c>
      <c r="E6" s="9">
        <v>445.10417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8" customHeight="1">
      <c r="A7" s="14" t="s">
        <v>99</v>
      </c>
      <c r="B7" s="14" t="s">
        <v>100</v>
      </c>
      <c r="C7" s="9">
        <v>445.10417</v>
      </c>
      <c r="D7" s="9">
        <v>445.10417</v>
      </c>
      <c r="E7" s="9">
        <v>445.10417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8" customHeight="1">
      <c r="A8" s="31" t="s">
        <v>84</v>
      </c>
      <c r="B8" s="31"/>
      <c r="C8" s="9">
        <v>445.10417</v>
      </c>
      <c r="D8" s="9">
        <v>445.10417</v>
      </c>
      <c r="E8" s="9">
        <v>445.10417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0.75" customHeight="1">
      <c r="A9" s="33" t="s">
        <v>101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</sheetData>
  <sheetProtection/>
  <mergeCells count="10">
    <mergeCell ref="A9:S9"/>
    <mergeCell ref="A4:A5"/>
    <mergeCell ref="B4:B5"/>
    <mergeCell ref="C4:C5"/>
    <mergeCell ref="A2:S2"/>
    <mergeCell ref="A3:J3"/>
    <mergeCell ref="R3:S3"/>
    <mergeCell ref="D4:M4"/>
    <mergeCell ref="N4:S4"/>
    <mergeCell ref="A8:B8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9.50390625" style="0" bestFit="1" customWidth="1"/>
    <col min="2" max="2" width="33.375" style="0" bestFit="1" customWidth="1"/>
    <col min="3" max="3" width="7.50390625" style="0" bestFit="1" customWidth="1"/>
    <col min="4" max="5" width="9.50390625" style="0" bestFit="1" customWidth="1"/>
    <col min="6" max="6" width="18.375" style="0" bestFit="1" customWidth="1"/>
    <col min="7" max="7" width="13.875" style="0" bestFit="1" customWidth="1"/>
    <col min="8" max="8" width="20.50390625" style="0" customWidth="1"/>
    <col min="9" max="9" width="9.75390625" style="0" customWidth="1"/>
  </cols>
  <sheetData>
    <row r="1" spans="1:8" ht="27">
      <c r="A1" s="4" t="s">
        <v>6</v>
      </c>
      <c r="B1" s="4"/>
      <c r="C1" s="4"/>
      <c r="D1" s="4"/>
      <c r="E1" s="4"/>
      <c r="F1" s="4"/>
      <c r="G1" s="4"/>
      <c r="H1" s="4" t="s">
        <v>80</v>
      </c>
    </row>
    <row r="2" spans="1:8" ht="21.75">
      <c r="A2" s="29" t="s">
        <v>102</v>
      </c>
      <c r="B2" s="29"/>
      <c r="C2" s="29"/>
      <c r="D2" s="29"/>
      <c r="E2" s="29"/>
      <c r="F2" s="29"/>
      <c r="G2" s="29"/>
      <c r="H2" s="29"/>
    </row>
    <row r="3" spans="1:8" ht="14.25">
      <c r="A3" s="30"/>
      <c r="B3" s="30"/>
      <c r="C3" s="30"/>
      <c r="D3" s="30"/>
      <c r="E3" s="30"/>
      <c r="F3" s="15"/>
      <c r="G3" s="16"/>
      <c r="H3" s="17" t="s">
        <v>27</v>
      </c>
    </row>
    <row r="4" spans="1:8" ht="14.25">
      <c r="A4" s="6" t="s">
        <v>103</v>
      </c>
      <c r="B4" s="6" t="s">
        <v>104</v>
      </c>
      <c r="C4" s="6" t="s">
        <v>84</v>
      </c>
      <c r="D4" s="6" t="s">
        <v>105</v>
      </c>
      <c r="E4" s="6" t="s">
        <v>106</v>
      </c>
      <c r="F4" s="6" t="s">
        <v>107</v>
      </c>
      <c r="G4" s="6" t="s">
        <v>108</v>
      </c>
      <c r="H4" s="6" t="s">
        <v>109</v>
      </c>
    </row>
    <row r="5" spans="1:8" ht="14.25">
      <c r="A5" s="14" t="s">
        <v>110</v>
      </c>
      <c r="B5" s="8" t="s">
        <v>111</v>
      </c>
      <c r="C5" s="11">
        <v>343.351478</v>
      </c>
      <c r="D5" s="9">
        <v>317.351478</v>
      </c>
      <c r="E5" s="9">
        <v>26</v>
      </c>
      <c r="F5" s="9"/>
      <c r="G5" s="9"/>
      <c r="H5" s="9"/>
    </row>
    <row r="6" spans="1:8" ht="14.25">
      <c r="A6" s="14" t="s">
        <v>112</v>
      </c>
      <c r="B6" s="8" t="s">
        <v>113</v>
      </c>
      <c r="C6" s="11">
        <v>343.351478</v>
      </c>
      <c r="D6" s="9">
        <v>317.351478</v>
      </c>
      <c r="E6" s="9">
        <v>26</v>
      </c>
      <c r="F6" s="9"/>
      <c r="G6" s="9"/>
      <c r="H6" s="9"/>
    </row>
    <row r="7" spans="1:8" ht="14.25">
      <c r="A7" s="14" t="s">
        <v>114</v>
      </c>
      <c r="B7" s="18" t="s">
        <v>115</v>
      </c>
      <c r="C7" s="11">
        <v>317.351478</v>
      </c>
      <c r="D7" s="9">
        <v>317.351478</v>
      </c>
      <c r="E7" s="9"/>
      <c r="F7" s="9"/>
      <c r="G7" s="9"/>
      <c r="H7" s="9"/>
    </row>
    <row r="8" spans="1:8" ht="14.25">
      <c r="A8" s="14" t="s">
        <v>116</v>
      </c>
      <c r="B8" s="18" t="s">
        <v>117</v>
      </c>
      <c r="C8" s="11">
        <v>26</v>
      </c>
      <c r="D8" s="9"/>
      <c r="E8" s="9">
        <v>26</v>
      </c>
      <c r="F8" s="9"/>
      <c r="G8" s="9"/>
      <c r="H8" s="9"/>
    </row>
    <row r="9" spans="1:8" ht="14.25">
      <c r="A9" s="14" t="s">
        <v>118</v>
      </c>
      <c r="B9" s="8" t="s">
        <v>119</v>
      </c>
      <c r="C9" s="11">
        <v>47.613872</v>
      </c>
      <c r="D9" s="9">
        <v>47.613872</v>
      </c>
      <c r="E9" s="9"/>
      <c r="F9" s="9"/>
      <c r="G9" s="9"/>
      <c r="H9" s="9"/>
    </row>
    <row r="10" spans="1:8" ht="14.25">
      <c r="A10" s="14" t="s">
        <v>120</v>
      </c>
      <c r="B10" s="8" t="s">
        <v>121</v>
      </c>
      <c r="C10" s="11">
        <v>47.613872</v>
      </c>
      <c r="D10" s="9">
        <v>47.613872</v>
      </c>
      <c r="E10" s="9"/>
      <c r="F10" s="9"/>
      <c r="G10" s="9"/>
      <c r="H10" s="9"/>
    </row>
    <row r="11" spans="1:8" ht="14.25">
      <c r="A11" s="14" t="s">
        <v>122</v>
      </c>
      <c r="B11" s="18" t="s">
        <v>123</v>
      </c>
      <c r="C11" s="11">
        <v>1.91696</v>
      </c>
      <c r="D11" s="9">
        <v>1.91696</v>
      </c>
      <c r="E11" s="9"/>
      <c r="F11" s="9"/>
      <c r="G11" s="9"/>
      <c r="H11" s="9"/>
    </row>
    <row r="12" spans="1:8" ht="27">
      <c r="A12" s="14" t="s">
        <v>124</v>
      </c>
      <c r="B12" s="18" t="s">
        <v>125</v>
      </c>
      <c r="C12" s="11">
        <v>30.464608</v>
      </c>
      <c r="D12" s="9">
        <v>30.464608</v>
      </c>
      <c r="E12" s="9"/>
      <c r="F12" s="9"/>
      <c r="G12" s="9"/>
      <c r="H12" s="9"/>
    </row>
    <row r="13" spans="1:8" ht="14.25">
      <c r="A13" s="14" t="s">
        <v>126</v>
      </c>
      <c r="B13" s="18" t="s">
        <v>127</v>
      </c>
      <c r="C13" s="11">
        <v>15.232304</v>
      </c>
      <c r="D13" s="9">
        <v>15.232304</v>
      </c>
      <c r="E13" s="9"/>
      <c r="F13" s="9"/>
      <c r="G13" s="9"/>
      <c r="H13" s="9"/>
    </row>
    <row r="14" spans="1:8" ht="14.25">
      <c r="A14" s="14" t="s">
        <v>128</v>
      </c>
      <c r="B14" s="8" t="s">
        <v>129</v>
      </c>
      <c r="C14" s="11">
        <v>21.903237</v>
      </c>
      <c r="D14" s="9">
        <v>21.903237</v>
      </c>
      <c r="E14" s="9"/>
      <c r="F14" s="9"/>
      <c r="G14" s="9"/>
      <c r="H14" s="9"/>
    </row>
    <row r="15" spans="1:8" ht="14.25">
      <c r="A15" s="14" t="s">
        <v>130</v>
      </c>
      <c r="B15" s="8" t="s">
        <v>131</v>
      </c>
      <c r="C15" s="11">
        <v>21.903237</v>
      </c>
      <c r="D15" s="9">
        <v>21.903237</v>
      </c>
      <c r="E15" s="9"/>
      <c r="F15" s="9"/>
      <c r="G15" s="9"/>
      <c r="H15" s="9"/>
    </row>
    <row r="16" spans="1:8" ht="14.25">
      <c r="A16" s="14" t="s">
        <v>132</v>
      </c>
      <c r="B16" s="18" t="s">
        <v>133</v>
      </c>
      <c r="C16" s="11">
        <v>13.897277</v>
      </c>
      <c r="D16" s="9">
        <v>13.897277</v>
      </c>
      <c r="E16" s="9"/>
      <c r="F16" s="9"/>
      <c r="G16" s="9"/>
      <c r="H16" s="9"/>
    </row>
    <row r="17" spans="1:8" ht="14.25">
      <c r="A17" s="14" t="s">
        <v>134</v>
      </c>
      <c r="B17" s="18" t="s">
        <v>135</v>
      </c>
      <c r="C17" s="11">
        <v>8.00596</v>
      </c>
      <c r="D17" s="9">
        <v>8.00596</v>
      </c>
      <c r="E17" s="9"/>
      <c r="F17" s="9"/>
      <c r="G17" s="9"/>
      <c r="H17" s="9"/>
    </row>
    <row r="18" spans="1:8" ht="14.25">
      <c r="A18" s="14" t="s">
        <v>136</v>
      </c>
      <c r="B18" s="8" t="s">
        <v>137</v>
      </c>
      <c r="C18" s="11">
        <v>32.235583</v>
      </c>
      <c r="D18" s="9">
        <v>32.235583</v>
      </c>
      <c r="E18" s="9"/>
      <c r="F18" s="9"/>
      <c r="G18" s="9"/>
      <c r="H18" s="9"/>
    </row>
    <row r="19" spans="1:8" ht="14.25">
      <c r="A19" s="14" t="s">
        <v>138</v>
      </c>
      <c r="B19" s="8" t="s">
        <v>139</v>
      </c>
      <c r="C19" s="11">
        <v>32.235583</v>
      </c>
      <c r="D19" s="9">
        <v>32.235583</v>
      </c>
      <c r="E19" s="9"/>
      <c r="F19" s="9"/>
      <c r="G19" s="9"/>
      <c r="H19" s="9"/>
    </row>
    <row r="20" spans="1:8" ht="14.25">
      <c r="A20" s="14" t="s">
        <v>140</v>
      </c>
      <c r="B20" s="18" t="s">
        <v>141</v>
      </c>
      <c r="C20" s="11">
        <v>32.235583</v>
      </c>
      <c r="D20" s="9">
        <v>32.235583</v>
      </c>
      <c r="E20" s="9"/>
      <c r="F20" s="9"/>
      <c r="G20" s="9"/>
      <c r="H20" s="9"/>
    </row>
    <row r="21" spans="1:8" ht="14.25">
      <c r="A21" s="31" t="s">
        <v>84</v>
      </c>
      <c r="B21" s="31"/>
      <c r="C21" s="11">
        <v>445.10417</v>
      </c>
      <c r="D21" s="11">
        <v>419.10417</v>
      </c>
      <c r="E21" s="11">
        <v>26</v>
      </c>
      <c r="F21" s="11"/>
      <c r="G21" s="11"/>
      <c r="H21" s="11"/>
    </row>
    <row r="22" spans="1:8" ht="70.5" customHeight="1">
      <c r="A22" s="33" t="s">
        <v>142</v>
      </c>
      <c r="B22" s="33"/>
      <c r="C22" s="33"/>
      <c r="D22" s="33"/>
      <c r="E22" s="33"/>
      <c r="F22" s="33"/>
      <c r="G22" s="33"/>
      <c r="H22" s="33"/>
    </row>
  </sheetData>
  <sheetProtection/>
  <mergeCells count="4">
    <mergeCell ref="A2:H2"/>
    <mergeCell ref="A3:E3"/>
    <mergeCell ref="A21:B21"/>
    <mergeCell ref="A22:H22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A38" sqref="A38"/>
    </sheetView>
  </sheetViews>
  <sheetFormatPr defaultColWidth="9.00390625" defaultRowHeight="14.25"/>
  <cols>
    <col min="1" max="1" width="27.625" style="0" bestFit="1" customWidth="1"/>
    <col min="2" max="2" width="12.125" style="0" customWidth="1"/>
    <col min="3" max="3" width="33.875" style="0" bestFit="1" customWidth="1"/>
    <col min="4" max="4" width="12.125" style="0" customWidth="1"/>
    <col min="5" max="5" width="9.75390625" style="0" customWidth="1"/>
  </cols>
  <sheetData>
    <row r="1" spans="1:4" ht="27">
      <c r="A1" s="4" t="s">
        <v>8</v>
      </c>
      <c r="B1" s="4"/>
      <c r="C1" s="4"/>
      <c r="D1" s="4" t="s">
        <v>80</v>
      </c>
    </row>
    <row r="2" spans="1:4" ht="21.75">
      <c r="A2" s="29" t="s">
        <v>143</v>
      </c>
      <c r="B2" s="29"/>
      <c r="C2" s="29"/>
      <c r="D2" s="29"/>
    </row>
    <row r="3" spans="1:4" ht="14.25">
      <c r="A3" s="4"/>
      <c r="B3" s="4"/>
      <c r="C3" s="4"/>
      <c r="D3" s="5" t="s">
        <v>27</v>
      </c>
    </row>
    <row r="4" spans="1:4" ht="14.25">
      <c r="A4" s="31" t="s">
        <v>28</v>
      </c>
      <c r="B4" s="31"/>
      <c r="C4" s="31" t="s">
        <v>29</v>
      </c>
      <c r="D4" s="31"/>
    </row>
    <row r="5" spans="1:4" ht="14.25">
      <c r="A5" s="6" t="s">
        <v>144</v>
      </c>
      <c r="B5" s="6" t="s">
        <v>31</v>
      </c>
      <c r="C5" s="6" t="s">
        <v>144</v>
      </c>
      <c r="D5" s="6" t="s">
        <v>31</v>
      </c>
    </row>
    <row r="6" spans="1:4" ht="14.25">
      <c r="A6" s="8" t="s">
        <v>145</v>
      </c>
      <c r="B6" s="11">
        <v>445.10417</v>
      </c>
      <c r="C6" s="8" t="s">
        <v>146</v>
      </c>
      <c r="D6" s="11">
        <v>445.10417</v>
      </c>
    </row>
    <row r="7" spans="1:4" ht="14.25">
      <c r="A7" s="8" t="s">
        <v>147</v>
      </c>
      <c r="B7" s="9">
        <v>445.10417</v>
      </c>
      <c r="C7" s="8" t="s">
        <v>148</v>
      </c>
      <c r="D7" s="9">
        <v>343.351478</v>
      </c>
    </row>
    <row r="8" spans="1:4" ht="14.25">
      <c r="A8" s="8" t="s">
        <v>149</v>
      </c>
      <c r="B8" s="9"/>
      <c r="C8" s="8" t="s">
        <v>150</v>
      </c>
      <c r="D8" s="9"/>
    </row>
    <row r="9" spans="1:4" ht="14.25">
      <c r="A9" s="8" t="s">
        <v>151</v>
      </c>
      <c r="B9" s="9"/>
      <c r="C9" s="8" t="s">
        <v>152</v>
      </c>
      <c r="D9" s="9"/>
    </row>
    <row r="10" spans="1:4" ht="14.25">
      <c r="A10" s="8" t="s">
        <v>153</v>
      </c>
      <c r="B10" s="11"/>
      <c r="C10" s="8" t="s">
        <v>154</v>
      </c>
      <c r="D10" s="9"/>
    </row>
    <row r="11" spans="1:4" ht="14.25">
      <c r="A11" s="8" t="s">
        <v>147</v>
      </c>
      <c r="B11" s="9"/>
      <c r="C11" s="8" t="s">
        <v>155</v>
      </c>
      <c r="D11" s="9"/>
    </row>
    <row r="12" spans="1:4" ht="14.25">
      <c r="A12" s="8" t="s">
        <v>149</v>
      </c>
      <c r="B12" s="9"/>
      <c r="C12" s="8" t="s">
        <v>156</v>
      </c>
      <c r="D12" s="9"/>
    </row>
    <row r="13" spans="1:4" ht="14.25">
      <c r="A13" s="8" t="s">
        <v>151</v>
      </c>
      <c r="B13" s="9"/>
      <c r="C13" s="8" t="s">
        <v>157</v>
      </c>
      <c r="D13" s="9"/>
    </row>
    <row r="14" spans="1:4" ht="14.25">
      <c r="A14" s="8"/>
      <c r="B14" s="10"/>
      <c r="C14" s="8" t="s">
        <v>158</v>
      </c>
      <c r="D14" s="9">
        <v>47.613872</v>
      </c>
    </row>
    <row r="15" spans="1:4" ht="14.25">
      <c r="A15" s="8"/>
      <c r="B15" s="10"/>
      <c r="C15" s="8" t="s">
        <v>159</v>
      </c>
      <c r="D15" s="9"/>
    </row>
    <row r="16" spans="1:4" ht="14.25">
      <c r="A16" s="8"/>
      <c r="B16" s="10"/>
      <c r="C16" s="8" t="s">
        <v>160</v>
      </c>
      <c r="D16" s="9">
        <v>21.903237</v>
      </c>
    </row>
    <row r="17" spans="1:4" ht="14.25">
      <c r="A17" s="8"/>
      <c r="B17" s="10"/>
      <c r="C17" s="8" t="s">
        <v>161</v>
      </c>
      <c r="D17" s="9"/>
    </row>
    <row r="18" spans="1:4" ht="14.25">
      <c r="A18" s="8"/>
      <c r="B18" s="10"/>
      <c r="C18" s="8" t="s">
        <v>162</v>
      </c>
      <c r="D18" s="9"/>
    </row>
    <row r="19" spans="1:4" ht="14.25">
      <c r="A19" s="8"/>
      <c r="B19" s="10"/>
      <c r="C19" s="8" t="s">
        <v>163</v>
      </c>
      <c r="D19" s="9"/>
    </row>
    <row r="20" spans="1:4" ht="14.25">
      <c r="A20" s="8"/>
      <c r="B20" s="10"/>
      <c r="C20" s="8" t="s">
        <v>164</v>
      </c>
      <c r="D20" s="9"/>
    </row>
    <row r="21" spans="1:4" ht="14.25">
      <c r="A21" s="8"/>
      <c r="B21" s="10"/>
      <c r="C21" s="8" t="s">
        <v>165</v>
      </c>
      <c r="D21" s="9"/>
    </row>
    <row r="22" spans="1:4" ht="14.25">
      <c r="A22" s="8"/>
      <c r="B22" s="10"/>
      <c r="C22" s="8" t="s">
        <v>166</v>
      </c>
      <c r="D22" s="9"/>
    </row>
    <row r="23" spans="1:4" ht="14.25">
      <c r="A23" s="8"/>
      <c r="B23" s="10"/>
      <c r="C23" s="8" t="s">
        <v>167</v>
      </c>
      <c r="D23" s="9"/>
    </row>
    <row r="24" spans="1:4" ht="14.25">
      <c r="A24" s="8"/>
      <c r="B24" s="10"/>
      <c r="C24" s="8" t="s">
        <v>168</v>
      </c>
      <c r="D24" s="9"/>
    </row>
    <row r="25" spans="1:4" ht="14.25">
      <c r="A25" s="8"/>
      <c r="B25" s="10"/>
      <c r="C25" s="8" t="s">
        <v>169</v>
      </c>
      <c r="D25" s="9"/>
    </row>
    <row r="26" spans="1:4" ht="14.25">
      <c r="A26" s="8"/>
      <c r="B26" s="10"/>
      <c r="C26" s="8" t="s">
        <v>170</v>
      </c>
      <c r="D26" s="9">
        <v>32.235583</v>
      </c>
    </row>
    <row r="27" spans="1:4" ht="14.25">
      <c r="A27" s="8"/>
      <c r="B27" s="10"/>
      <c r="C27" s="8" t="s">
        <v>171</v>
      </c>
      <c r="D27" s="9"/>
    </row>
    <row r="28" spans="1:4" ht="14.25">
      <c r="A28" s="8"/>
      <c r="B28" s="10"/>
      <c r="C28" s="8" t="s">
        <v>172</v>
      </c>
      <c r="D28" s="9"/>
    </row>
    <row r="29" spans="1:4" ht="14.25">
      <c r="A29" s="8"/>
      <c r="B29" s="10"/>
      <c r="C29" s="8" t="s">
        <v>173</v>
      </c>
      <c r="D29" s="9"/>
    </row>
    <row r="30" spans="1:4" ht="14.25">
      <c r="A30" s="8"/>
      <c r="B30" s="10"/>
      <c r="C30" s="8" t="s">
        <v>174</v>
      </c>
      <c r="D30" s="9"/>
    </row>
    <row r="31" spans="1:4" ht="14.25">
      <c r="A31" s="8"/>
      <c r="B31" s="10"/>
      <c r="C31" s="8" t="s">
        <v>175</v>
      </c>
      <c r="D31" s="9"/>
    </row>
    <row r="32" spans="1:4" ht="14.25">
      <c r="A32" s="8"/>
      <c r="B32" s="10"/>
      <c r="C32" s="8" t="s">
        <v>176</v>
      </c>
      <c r="D32" s="9"/>
    </row>
    <row r="33" spans="1:4" ht="14.25">
      <c r="A33" s="8"/>
      <c r="B33" s="10"/>
      <c r="C33" s="8" t="s">
        <v>177</v>
      </c>
      <c r="D33" s="9"/>
    </row>
    <row r="34" spans="1:4" ht="14.25">
      <c r="A34" s="8"/>
      <c r="B34" s="10"/>
      <c r="C34" s="8" t="s">
        <v>178</v>
      </c>
      <c r="D34" s="9"/>
    </row>
    <row r="35" spans="1:4" ht="14.25">
      <c r="A35" s="8"/>
      <c r="B35" s="10"/>
      <c r="C35" s="8" t="s">
        <v>179</v>
      </c>
      <c r="D35" s="9"/>
    </row>
    <row r="36" spans="1:4" ht="14.25">
      <c r="A36" s="8"/>
      <c r="B36" s="10"/>
      <c r="C36" s="8" t="s">
        <v>180</v>
      </c>
      <c r="D36" s="9"/>
    </row>
    <row r="37" spans="1:4" ht="14.25">
      <c r="A37" s="8"/>
      <c r="B37" s="10"/>
      <c r="C37" s="8" t="s">
        <v>181</v>
      </c>
      <c r="D37" s="9"/>
    </row>
    <row r="38" spans="1:4" ht="14.25">
      <c r="A38" s="8"/>
      <c r="B38" s="9"/>
      <c r="C38" s="8" t="s">
        <v>182</v>
      </c>
      <c r="D38" s="11"/>
    </row>
    <row r="39" spans="1:4" ht="14.25">
      <c r="A39" s="6" t="s">
        <v>76</v>
      </c>
      <c r="B39" s="11">
        <v>445.10417</v>
      </c>
      <c r="C39" s="6" t="s">
        <v>77</v>
      </c>
      <c r="D39" s="11">
        <v>445.10417</v>
      </c>
    </row>
    <row r="40" spans="1:4" ht="98.25" customHeight="1">
      <c r="A40" s="33" t="s">
        <v>183</v>
      </c>
      <c r="B40" s="33"/>
      <c r="C40" s="33"/>
      <c r="D40" s="33"/>
    </row>
  </sheetData>
  <sheetProtection/>
  <mergeCells count="4">
    <mergeCell ref="A2:D2"/>
    <mergeCell ref="A4:B4"/>
    <mergeCell ref="C4:D4"/>
    <mergeCell ref="A40:D40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E18" sqref="E18"/>
    </sheetView>
  </sheetViews>
  <sheetFormatPr defaultColWidth="9.00390625" defaultRowHeight="14.25"/>
  <cols>
    <col min="1" max="1" width="9.50390625" style="0" bestFit="1" customWidth="1"/>
    <col min="2" max="2" width="37.625" style="0" bestFit="1" customWidth="1"/>
    <col min="3" max="7" width="10.25390625" style="0" customWidth="1"/>
    <col min="8" max="8" width="9.75390625" style="0" customWidth="1"/>
  </cols>
  <sheetData>
    <row r="1" spans="1:7" ht="27">
      <c r="A1" s="4" t="s">
        <v>10</v>
      </c>
      <c r="B1" s="4"/>
      <c r="C1" s="4"/>
      <c r="D1" s="4"/>
      <c r="E1" s="4"/>
      <c r="F1" s="4"/>
      <c r="G1" s="4" t="s">
        <v>80</v>
      </c>
    </row>
    <row r="2" spans="1:7" ht="21.75">
      <c r="A2" s="29" t="s">
        <v>184</v>
      </c>
      <c r="B2" s="29"/>
      <c r="C2" s="29"/>
      <c r="D2" s="29"/>
      <c r="E2" s="29"/>
      <c r="F2" s="29"/>
      <c r="G2" s="29"/>
    </row>
    <row r="3" spans="1:7" ht="14.25">
      <c r="A3" s="34"/>
      <c r="B3" s="34"/>
      <c r="C3" s="34"/>
      <c r="D3" s="34"/>
      <c r="E3" s="34"/>
      <c r="F3" s="36" t="s">
        <v>27</v>
      </c>
      <c r="G3" s="36"/>
    </row>
    <row r="4" spans="1:7" ht="14.25">
      <c r="A4" s="31" t="s">
        <v>103</v>
      </c>
      <c r="B4" s="31" t="s">
        <v>104</v>
      </c>
      <c r="C4" s="31" t="s">
        <v>84</v>
      </c>
      <c r="D4" s="31" t="s">
        <v>105</v>
      </c>
      <c r="E4" s="31"/>
      <c r="F4" s="31"/>
      <c r="G4" s="31" t="s">
        <v>106</v>
      </c>
    </row>
    <row r="5" spans="1:7" ht="14.25">
      <c r="A5" s="31"/>
      <c r="B5" s="31"/>
      <c r="C5" s="31"/>
      <c r="D5" s="6" t="s">
        <v>86</v>
      </c>
      <c r="E5" s="6" t="s">
        <v>185</v>
      </c>
      <c r="F5" s="6" t="s">
        <v>186</v>
      </c>
      <c r="G5" s="31"/>
    </row>
    <row r="6" spans="1:7" ht="14.25">
      <c r="A6" s="14" t="s">
        <v>110</v>
      </c>
      <c r="B6" s="14" t="s">
        <v>111</v>
      </c>
      <c r="C6" s="11">
        <v>343.351478</v>
      </c>
      <c r="D6" s="11">
        <v>317.351478</v>
      </c>
      <c r="E6" s="9">
        <v>262.039755</v>
      </c>
      <c r="F6" s="9">
        <v>55.311723</v>
      </c>
      <c r="G6" s="9">
        <v>26</v>
      </c>
    </row>
    <row r="7" spans="1:7" ht="14.25">
      <c r="A7" s="14" t="s">
        <v>112</v>
      </c>
      <c r="B7" s="14" t="s">
        <v>113</v>
      </c>
      <c r="C7" s="11">
        <v>343.351478</v>
      </c>
      <c r="D7" s="11">
        <v>317.351478</v>
      </c>
      <c r="E7" s="9">
        <v>262.039755</v>
      </c>
      <c r="F7" s="9">
        <v>55.311723</v>
      </c>
      <c r="G7" s="9">
        <v>26</v>
      </c>
    </row>
    <row r="8" spans="1:7" ht="14.25">
      <c r="A8" s="14" t="s">
        <v>114</v>
      </c>
      <c r="B8" s="18" t="s">
        <v>115</v>
      </c>
      <c r="C8" s="11">
        <v>317.351478</v>
      </c>
      <c r="D8" s="11">
        <v>317.351478</v>
      </c>
      <c r="E8" s="9">
        <v>262.039755</v>
      </c>
      <c r="F8" s="9">
        <v>55.311723</v>
      </c>
      <c r="G8" s="9"/>
    </row>
    <row r="9" spans="1:7" ht="14.25">
      <c r="A9" s="14" t="s">
        <v>116</v>
      </c>
      <c r="B9" s="18" t="s">
        <v>117</v>
      </c>
      <c r="C9" s="11">
        <v>26</v>
      </c>
      <c r="D9" s="11"/>
      <c r="E9" s="9"/>
      <c r="F9" s="9"/>
      <c r="G9" s="9">
        <v>26</v>
      </c>
    </row>
    <row r="10" spans="1:7" ht="14.25">
      <c r="A10" s="14" t="s">
        <v>118</v>
      </c>
      <c r="B10" s="14" t="s">
        <v>119</v>
      </c>
      <c r="C10" s="11">
        <v>47.613872</v>
      </c>
      <c r="D10" s="11">
        <v>47.613872</v>
      </c>
      <c r="E10" s="9">
        <v>47.613872</v>
      </c>
      <c r="F10" s="9"/>
      <c r="G10" s="9"/>
    </row>
    <row r="11" spans="1:7" ht="14.25">
      <c r="A11" s="14" t="s">
        <v>120</v>
      </c>
      <c r="B11" s="14" t="s">
        <v>121</v>
      </c>
      <c r="C11" s="11">
        <v>47.613872</v>
      </c>
      <c r="D11" s="11">
        <v>47.613872</v>
      </c>
      <c r="E11" s="9">
        <v>47.613872</v>
      </c>
      <c r="F11" s="9"/>
      <c r="G11" s="9"/>
    </row>
    <row r="12" spans="1:7" ht="14.25">
      <c r="A12" s="14" t="s">
        <v>122</v>
      </c>
      <c r="B12" s="18" t="s">
        <v>123</v>
      </c>
      <c r="C12" s="11">
        <v>1.91696</v>
      </c>
      <c r="D12" s="11">
        <v>1.91696</v>
      </c>
      <c r="E12" s="9">
        <v>1.91696</v>
      </c>
      <c r="F12" s="9"/>
      <c r="G12" s="9"/>
    </row>
    <row r="13" spans="1:7" ht="14.25">
      <c r="A13" s="14" t="s">
        <v>124</v>
      </c>
      <c r="B13" s="18" t="s">
        <v>125</v>
      </c>
      <c r="C13" s="11">
        <v>30.464608</v>
      </c>
      <c r="D13" s="11">
        <v>30.464608</v>
      </c>
      <c r="E13" s="9">
        <v>30.464608</v>
      </c>
      <c r="F13" s="9"/>
      <c r="G13" s="9"/>
    </row>
    <row r="14" spans="1:7" ht="14.25">
      <c r="A14" s="14" t="s">
        <v>126</v>
      </c>
      <c r="B14" s="18" t="s">
        <v>127</v>
      </c>
      <c r="C14" s="11">
        <v>15.232304</v>
      </c>
      <c r="D14" s="11">
        <v>15.232304</v>
      </c>
      <c r="E14" s="9">
        <v>15.232304</v>
      </c>
      <c r="F14" s="9"/>
      <c r="G14" s="9"/>
    </row>
    <row r="15" spans="1:7" ht="14.25">
      <c r="A15" s="14" t="s">
        <v>128</v>
      </c>
      <c r="B15" s="14" t="s">
        <v>129</v>
      </c>
      <c r="C15" s="11">
        <v>21.903237</v>
      </c>
      <c r="D15" s="11">
        <v>21.903237</v>
      </c>
      <c r="E15" s="9">
        <v>21.903237</v>
      </c>
      <c r="F15" s="9"/>
      <c r="G15" s="9"/>
    </row>
    <row r="16" spans="1:7" ht="14.25">
      <c r="A16" s="14" t="s">
        <v>130</v>
      </c>
      <c r="B16" s="14" t="s">
        <v>131</v>
      </c>
      <c r="C16" s="11">
        <v>21.903237</v>
      </c>
      <c r="D16" s="11">
        <v>21.903237</v>
      </c>
      <c r="E16" s="9">
        <v>21.903237</v>
      </c>
      <c r="F16" s="9"/>
      <c r="G16" s="9"/>
    </row>
    <row r="17" spans="1:7" ht="14.25">
      <c r="A17" s="14" t="s">
        <v>132</v>
      </c>
      <c r="B17" s="18" t="s">
        <v>133</v>
      </c>
      <c r="C17" s="11">
        <v>13.897277</v>
      </c>
      <c r="D17" s="11">
        <v>13.897277</v>
      </c>
      <c r="E17" s="9">
        <v>13.897277</v>
      </c>
      <c r="F17" s="9"/>
      <c r="G17" s="9"/>
    </row>
    <row r="18" spans="1:7" ht="14.25">
      <c r="A18" s="14" t="s">
        <v>134</v>
      </c>
      <c r="B18" s="18" t="s">
        <v>135</v>
      </c>
      <c r="C18" s="11">
        <v>8.00596</v>
      </c>
      <c r="D18" s="11">
        <v>8.00596</v>
      </c>
      <c r="E18" s="9">
        <v>8.00596</v>
      </c>
      <c r="F18" s="9"/>
      <c r="G18" s="9"/>
    </row>
    <row r="19" spans="1:7" ht="14.25">
      <c r="A19" s="14" t="s">
        <v>136</v>
      </c>
      <c r="B19" s="14" t="s">
        <v>137</v>
      </c>
      <c r="C19" s="11">
        <v>32.235583</v>
      </c>
      <c r="D19" s="11">
        <v>32.235583</v>
      </c>
      <c r="E19" s="9">
        <v>32.235583</v>
      </c>
      <c r="F19" s="9"/>
      <c r="G19" s="9"/>
    </row>
    <row r="20" spans="1:7" ht="14.25">
      <c r="A20" s="14" t="s">
        <v>138</v>
      </c>
      <c r="B20" s="14" t="s">
        <v>139</v>
      </c>
      <c r="C20" s="11">
        <v>32.235583</v>
      </c>
      <c r="D20" s="11">
        <v>32.235583</v>
      </c>
      <c r="E20" s="9">
        <v>32.235583</v>
      </c>
      <c r="F20" s="9"/>
      <c r="G20" s="9"/>
    </row>
    <row r="21" spans="1:7" ht="14.25">
      <c r="A21" s="14" t="s">
        <v>140</v>
      </c>
      <c r="B21" s="18" t="s">
        <v>141</v>
      </c>
      <c r="C21" s="11">
        <v>32.235583</v>
      </c>
      <c r="D21" s="11">
        <v>32.235583</v>
      </c>
      <c r="E21" s="9">
        <v>32.235583</v>
      </c>
      <c r="F21" s="9"/>
      <c r="G21" s="9"/>
    </row>
    <row r="22" spans="1:7" ht="14.25">
      <c r="A22" s="12"/>
      <c r="B22" s="6" t="s">
        <v>187</v>
      </c>
      <c r="C22" s="11">
        <v>445.10417</v>
      </c>
      <c r="D22" s="11">
        <v>419.10417</v>
      </c>
      <c r="E22" s="11">
        <v>363.792447</v>
      </c>
      <c r="F22" s="11">
        <v>55.311723</v>
      </c>
      <c r="G22" s="11">
        <v>26</v>
      </c>
    </row>
    <row r="23" spans="1:7" ht="54" customHeight="1">
      <c r="A23" s="33" t="s">
        <v>188</v>
      </c>
      <c r="B23" s="33"/>
      <c r="C23" s="33"/>
      <c r="D23" s="33"/>
      <c r="E23" s="33"/>
      <c r="F23" s="33"/>
      <c r="G23" s="33"/>
    </row>
  </sheetData>
  <sheetProtection/>
  <mergeCells count="9">
    <mergeCell ref="A2:G2"/>
    <mergeCell ref="A3:E3"/>
    <mergeCell ref="F3:G3"/>
    <mergeCell ref="D4:F4"/>
    <mergeCell ref="A23:G23"/>
    <mergeCell ref="A4:A5"/>
    <mergeCell ref="B4:B5"/>
    <mergeCell ref="C4:C5"/>
    <mergeCell ref="G4:G5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1" width="9.50390625" style="0" bestFit="1" customWidth="1"/>
    <col min="2" max="2" width="29.625" style="0" bestFit="1" customWidth="1"/>
    <col min="3" max="5" width="12.875" style="0" customWidth="1"/>
    <col min="6" max="6" width="9.75390625" style="0" customWidth="1"/>
  </cols>
  <sheetData>
    <row r="1" spans="1:5" ht="27">
      <c r="A1" s="4" t="s">
        <v>12</v>
      </c>
      <c r="B1" s="4"/>
      <c r="C1" s="4"/>
      <c r="D1" s="4"/>
      <c r="E1" s="4" t="s">
        <v>80</v>
      </c>
    </row>
    <row r="2" spans="1:5" ht="21.75">
      <c r="A2" s="29" t="s">
        <v>189</v>
      </c>
      <c r="B2" s="29"/>
      <c r="C2" s="29"/>
      <c r="D2" s="29"/>
      <c r="E2" s="29"/>
    </row>
    <row r="3" spans="1:5" ht="14.25">
      <c r="A3" s="34"/>
      <c r="B3" s="34"/>
      <c r="C3" s="34"/>
      <c r="D3" s="13" t="s">
        <v>190</v>
      </c>
      <c r="E3" s="19" t="s">
        <v>27</v>
      </c>
    </row>
    <row r="4" spans="1:5" ht="21" customHeight="1">
      <c r="A4" s="31" t="s">
        <v>191</v>
      </c>
      <c r="B4" s="31"/>
      <c r="C4" s="31" t="s">
        <v>192</v>
      </c>
      <c r="D4" s="31"/>
      <c r="E4" s="31"/>
    </row>
    <row r="5" spans="1:5" ht="19.5" customHeight="1">
      <c r="A5" s="6" t="s">
        <v>103</v>
      </c>
      <c r="B5" s="6" t="s">
        <v>104</v>
      </c>
      <c r="C5" s="6" t="s">
        <v>84</v>
      </c>
      <c r="D5" s="6" t="s">
        <v>185</v>
      </c>
      <c r="E5" s="6" t="s">
        <v>186</v>
      </c>
    </row>
    <row r="6" spans="1:5" ht="14.25">
      <c r="A6" s="14" t="s">
        <v>193</v>
      </c>
      <c r="B6" s="14" t="s">
        <v>194</v>
      </c>
      <c r="C6" s="11">
        <v>364.875487</v>
      </c>
      <c r="D6" s="9">
        <v>361.875487</v>
      </c>
      <c r="E6" s="9">
        <v>3</v>
      </c>
    </row>
    <row r="7" spans="1:5" ht="14.25">
      <c r="A7" s="14" t="s">
        <v>195</v>
      </c>
      <c r="B7" s="14" t="s">
        <v>196</v>
      </c>
      <c r="C7" s="11">
        <v>90.732</v>
      </c>
      <c r="D7" s="9">
        <v>90.732</v>
      </c>
      <c r="E7" s="9"/>
    </row>
    <row r="8" spans="1:5" ht="14.25">
      <c r="A8" s="14" t="s">
        <v>197</v>
      </c>
      <c r="B8" s="14" t="s">
        <v>198</v>
      </c>
      <c r="C8" s="11">
        <v>125.941657</v>
      </c>
      <c r="D8" s="9">
        <v>125.941657</v>
      </c>
      <c r="E8" s="9"/>
    </row>
    <row r="9" spans="1:5" ht="14.25">
      <c r="A9" s="14" t="s">
        <v>199</v>
      </c>
      <c r="B9" s="14" t="s">
        <v>200</v>
      </c>
      <c r="C9" s="11">
        <v>36.0622</v>
      </c>
      <c r="D9" s="9">
        <v>36.0622</v>
      </c>
      <c r="E9" s="9"/>
    </row>
    <row r="10" spans="1:5" ht="14.25">
      <c r="A10" s="14" t="s">
        <v>201</v>
      </c>
      <c r="B10" s="14" t="s">
        <v>202</v>
      </c>
      <c r="C10" s="11">
        <v>30.464608</v>
      </c>
      <c r="D10" s="9">
        <v>30.464608</v>
      </c>
      <c r="E10" s="9"/>
    </row>
    <row r="11" spans="1:5" ht="14.25">
      <c r="A11" s="14" t="s">
        <v>203</v>
      </c>
      <c r="B11" s="14" t="s">
        <v>204</v>
      </c>
      <c r="C11" s="11">
        <v>15.232304</v>
      </c>
      <c r="D11" s="9">
        <v>15.232304</v>
      </c>
      <c r="E11" s="9"/>
    </row>
    <row r="12" spans="1:5" ht="14.25">
      <c r="A12" s="14" t="s">
        <v>205</v>
      </c>
      <c r="B12" s="14" t="s">
        <v>206</v>
      </c>
      <c r="C12" s="11">
        <v>13.08643</v>
      </c>
      <c r="D12" s="9">
        <v>13.08643</v>
      </c>
      <c r="E12" s="9"/>
    </row>
    <row r="13" spans="1:5" ht="14.25">
      <c r="A13" s="14" t="s">
        <v>207</v>
      </c>
      <c r="B13" s="14" t="s">
        <v>208</v>
      </c>
      <c r="C13" s="11">
        <v>8.00596</v>
      </c>
      <c r="D13" s="9">
        <v>8.00596</v>
      </c>
      <c r="E13" s="9"/>
    </row>
    <row r="14" spans="1:5" ht="14.25">
      <c r="A14" s="14" t="s">
        <v>209</v>
      </c>
      <c r="B14" s="14" t="s">
        <v>210</v>
      </c>
      <c r="C14" s="11">
        <v>4.184745</v>
      </c>
      <c r="D14" s="9">
        <v>1.184745</v>
      </c>
      <c r="E14" s="9">
        <v>3</v>
      </c>
    </row>
    <row r="15" spans="1:5" ht="14.25">
      <c r="A15" s="14" t="s">
        <v>211</v>
      </c>
      <c r="B15" s="14" t="s">
        <v>141</v>
      </c>
      <c r="C15" s="11">
        <v>32.235583</v>
      </c>
      <c r="D15" s="9">
        <v>32.235583</v>
      </c>
      <c r="E15" s="9"/>
    </row>
    <row r="16" spans="1:5" ht="14.25">
      <c r="A16" s="14" t="s">
        <v>212</v>
      </c>
      <c r="B16" s="14" t="s">
        <v>359</v>
      </c>
      <c r="C16" s="11">
        <v>8.93</v>
      </c>
      <c r="D16" s="9">
        <v>8.93</v>
      </c>
      <c r="E16" s="9"/>
    </row>
    <row r="17" spans="1:5" ht="14.25">
      <c r="A17" s="14" t="s">
        <v>213</v>
      </c>
      <c r="B17" s="14" t="s">
        <v>214</v>
      </c>
      <c r="C17" s="11">
        <v>52.311723</v>
      </c>
      <c r="D17" s="9"/>
      <c r="E17" s="9">
        <v>52.311723</v>
      </c>
    </row>
    <row r="18" spans="1:5" ht="14.25">
      <c r="A18" s="14" t="s">
        <v>215</v>
      </c>
      <c r="B18" s="14" t="s">
        <v>216</v>
      </c>
      <c r="C18" s="11">
        <v>6.735</v>
      </c>
      <c r="D18" s="9"/>
      <c r="E18" s="9">
        <v>6.735</v>
      </c>
    </row>
    <row r="19" spans="1:5" ht="14.25">
      <c r="A19" s="14" t="s">
        <v>217</v>
      </c>
      <c r="B19" s="14" t="s">
        <v>218</v>
      </c>
      <c r="C19" s="11">
        <v>6</v>
      </c>
      <c r="D19" s="9"/>
      <c r="E19" s="9">
        <v>6</v>
      </c>
    </row>
    <row r="20" spans="1:5" ht="14.25">
      <c r="A20" s="14" t="s">
        <v>219</v>
      </c>
      <c r="B20" s="14" t="s">
        <v>220</v>
      </c>
      <c r="C20" s="11">
        <v>2</v>
      </c>
      <c r="D20" s="9"/>
      <c r="E20" s="9">
        <v>2</v>
      </c>
    </row>
    <row r="21" spans="1:5" ht="14.25">
      <c r="A21" s="14" t="s">
        <v>221</v>
      </c>
      <c r="B21" s="14" t="s">
        <v>222</v>
      </c>
      <c r="C21" s="11">
        <v>2</v>
      </c>
      <c r="D21" s="9"/>
      <c r="E21" s="9">
        <v>2</v>
      </c>
    </row>
    <row r="22" spans="1:5" ht="14.25">
      <c r="A22" s="14" t="s">
        <v>223</v>
      </c>
      <c r="B22" s="14" t="s">
        <v>224</v>
      </c>
      <c r="C22" s="11">
        <v>4.3335</v>
      </c>
      <c r="D22" s="9"/>
      <c r="E22" s="9">
        <v>4.3335</v>
      </c>
    </row>
    <row r="23" spans="1:5" ht="14.25">
      <c r="A23" s="14" t="s">
        <v>225</v>
      </c>
      <c r="B23" s="14" t="s">
        <v>226</v>
      </c>
      <c r="C23" s="11">
        <v>5.245877</v>
      </c>
      <c r="D23" s="9"/>
      <c r="E23" s="9">
        <v>5.245877</v>
      </c>
    </row>
    <row r="24" spans="1:5" ht="14.25">
      <c r="A24" s="14" t="s">
        <v>227</v>
      </c>
      <c r="B24" s="14" t="s">
        <v>228</v>
      </c>
      <c r="C24" s="11">
        <v>6.557346</v>
      </c>
      <c r="D24" s="9"/>
      <c r="E24" s="9">
        <v>6.557346</v>
      </c>
    </row>
    <row r="25" spans="1:5" ht="14.25">
      <c r="A25" s="14" t="s">
        <v>229</v>
      </c>
      <c r="B25" s="14" t="s">
        <v>230</v>
      </c>
      <c r="C25" s="11">
        <v>19.44</v>
      </c>
      <c r="D25" s="9"/>
      <c r="E25" s="9">
        <v>19.44</v>
      </c>
    </row>
    <row r="26" spans="1:5" ht="14.25">
      <c r="A26" s="14" t="s">
        <v>231</v>
      </c>
      <c r="B26" s="14" t="s">
        <v>232</v>
      </c>
      <c r="C26" s="11">
        <v>1.91696</v>
      </c>
      <c r="D26" s="9">
        <v>1.91696</v>
      </c>
      <c r="E26" s="9"/>
    </row>
    <row r="27" spans="1:5" ht="14.25">
      <c r="A27" s="14" t="s">
        <v>233</v>
      </c>
      <c r="B27" s="14" t="s">
        <v>234</v>
      </c>
      <c r="C27" s="11">
        <v>1.91696</v>
      </c>
      <c r="D27" s="9">
        <v>1.91696</v>
      </c>
      <c r="E27" s="9"/>
    </row>
    <row r="28" spans="1:5" ht="14.25">
      <c r="A28" s="31" t="s">
        <v>84</v>
      </c>
      <c r="B28" s="31"/>
      <c r="C28" s="11">
        <v>419.10417</v>
      </c>
      <c r="D28" s="28">
        <f>SUM(D6,D17,D26)</f>
        <v>363.79244700000004</v>
      </c>
      <c r="E28" s="11">
        <v>55.311723</v>
      </c>
    </row>
    <row r="29" spans="1:5" ht="25.5" customHeight="1">
      <c r="A29" s="33" t="s">
        <v>358</v>
      </c>
      <c r="B29" s="33"/>
      <c r="C29" s="33"/>
      <c r="D29" s="33"/>
      <c r="E29" s="33"/>
    </row>
  </sheetData>
  <sheetProtection/>
  <mergeCells count="6">
    <mergeCell ref="A2:E2"/>
    <mergeCell ref="A3:C3"/>
    <mergeCell ref="A4:B4"/>
    <mergeCell ref="C4:E4"/>
    <mergeCell ref="A28:B28"/>
    <mergeCell ref="A29:E29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zoomScalePageLayoutView="0" workbookViewId="0" topLeftCell="A1">
      <selection activeCell="F20" sqref="F20"/>
    </sheetView>
  </sheetViews>
  <sheetFormatPr defaultColWidth="9.00390625" defaultRowHeight="14.25"/>
  <cols>
    <col min="1" max="1" width="9.50390625" style="0" bestFit="1" customWidth="1"/>
    <col min="2" max="3" width="16.125" style="0" bestFit="1" customWidth="1"/>
    <col min="4" max="4" width="5.50390625" style="0" bestFit="1" customWidth="1"/>
    <col min="5" max="5" width="16.125" style="0" bestFit="1" customWidth="1"/>
    <col min="6" max="6" width="13.875" style="0" bestFit="1" customWidth="1"/>
    <col min="7" max="7" width="11.625" style="0" bestFit="1" customWidth="1"/>
    <col min="8" max="9" width="16.125" style="0" bestFit="1" customWidth="1"/>
    <col min="10" max="10" width="5.50390625" style="0" bestFit="1" customWidth="1"/>
    <col min="11" max="11" width="16.125" style="0" bestFit="1" customWidth="1"/>
    <col min="12" max="12" width="13.875" style="0" bestFit="1" customWidth="1"/>
    <col min="13" max="13" width="11.625" style="0" bestFit="1" customWidth="1"/>
    <col min="14" max="15" width="16.125" style="0" bestFit="1" customWidth="1"/>
    <col min="16" max="16" width="5.50390625" style="0" bestFit="1" customWidth="1"/>
    <col min="17" max="17" width="16.125" style="0" bestFit="1" customWidth="1"/>
    <col min="18" max="18" width="13.875" style="0" bestFit="1" customWidth="1"/>
    <col min="19" max="19" width="11.625" style="0" bestFit="1" customWidth="1"/>
    <col min="20" max="20" width="9.75390625" style="0" customWidth="1"/>
  </cols>
  <sheetData>
    <row r="1" spans="1:8" ht="27">
      <c r="A1" s="4" t="s">
        <v>14</v>
      </c>
      <c r="C1" s="4"/>
      <c r="D1" s="4"/>
      <c r="E1" s="4"/>
      <c r="F1" s="4"/>
      <c r="G1" s="4"/>
      <c r="H1" s="4" t="s">
        <v>80</v>
      </c>
    </row>
    <row r="2" spans="1:19" ht="21.75">
      <c r="A2" s="29" t="s">
        <v>235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4.25">
      <c r="A3" s="34"/>
      <c r="B3" s="34"/>
      <c r="C3" s="34"/>
      <c r="D3" s="34"/>
      <c r="E3" s="34"/>
      <c r="F3" s="34"/>
      <c r="G3" s="13"/>
      <c r="S3" s="19" t="s">
        <v>27</v>
      </c>
    </row>
    <row r="4" spans="1:19" ht="14.25">
      <c r="A4" s="37" t="s">
        <v>236</v>
      </c>
      <c r="B4" s="37" t="s">
        <v>237</v>
      </c>
      <c r="C4" s="37"/>
      <c r="D4" s="37"/>
      <c r="E4" s="37"/>
      <c r="F4" s="37"/>
      <c r="G4" s="37"/>
      <c r="H4" s="37" t="s">
        <v>238</v>
      </c>
      <c r="I4" s="37"/>
      <c r="J4" s="37"/>
      <c r="K4" s="37"/>
      <c r="L4" s="37"/>
      <c r="M4" s="37"/>
      <c r="N4" s="37" t="s">
        <v>239</v>
      </c>
      <c r="O4" s="37"/>
      <c r="P4" s="37"/>
      <c r="Q4" s="37"/>
      <c r="R4" s="37"/>
      <c r="S4" s="37"/>
    </row>
    <row r="5" spans="1:19" ht="14.25">
      <c r="A5" s="37"/>
      <c r="B5" s="37" t="s">
        <v>240</v>
      </c>
      <c r="C5" s="37" t="s">
        <v>241</v>
      </c>
      <c r="D5" s="37" t="s">
        <v>242</v>
      </c>
      <c r="E5" s="37"/>
      <c r="F5" s="37"/>
      <c r="G5" s="37" t="s">
        <v>243</v>
      </c>
      <c r="H5" s="37" t="s">
        <v>240</v>
      </c>
      <c r="I5" s="37" t="s">
        <v>241</v>
      </c>
      <c r="J5" s="37" t="s">
        <v>242</v>
      </c>
      <c r="K5" s="37"/>
      <c r="L5" s="37"/>
      <c r="M5" s="37" t="s">
        <v>243</v>
      </c>
      <c r="N5" s="37" t="s">
        <v>240</v>
      </c>
      <c r="O5" s="37" t="s">
        <v>241</v>
      </c>
      <c r="P5" s="37" t="s">
        <v>242</v>
      </c>
      <c r="Q5" s="37"/>
      <c r="R5" s="37"/>
      <c r="S5" s="37" t="s">
        <v>243</v>
      </c>
    </row>
    <row r="6" spans="1:19" ht="28.5">
      <c r="A6" s="37"/>
      <c r="B6" s="37"/>
      <c r="C6" s="37"/>
      <c r="D6" s="7" t="s">
        <v>86</v>
      </c>
      <c r="E6" s="7" t="s">
        <v>244</v>
      </c>
      <c r="F6" s="7" t="s">
        <v>245</v>
      </c>
      <c r="G6" s="37"/>
      <c r="H6" s="37"/>
      <c r="I6" s="37"/>
      <c r="J6" s="7" t="s">
        <v>86</v>
      </c>
      <c r="K6" s="7" t="s">
        <v>244</v>
      </c>
      <c r="L6" s="7" t="s">
        <v>245</v>
      </c>
      <c r="M6" s="37"/>
      <c r="N6" s="37"/>
      <c r="O6" s="37"/>
      <c r="P6" s="7" t="s">
        <v>86</v>
      </c>
      <c r="Q6" s="7" t="s">
        <v>244</v>
      </c>
      <c r="R6" s="7" t="s">
        <v>245</v>
      </c>
      <c r="S6" s="37"/>
    </row>
    <row r="7" spans="1:19" ht="14.25">
      <c r="A7" s="20"/>
      <c r="B7" s="21"/>
      <c r="C7" s="22"/>
      <c r="D7" s="21"/>
      <c r="E7" s="22"/>
      <c r="F7" s="22"/>
      <c r="G7" s="22"/>
      <c r="H7" s="21"/>
      <c r="I7" s="22"/>
      <c r="J7" s="21"/>
      <c r="K7" s="22"/>
      <c r="L7" s="22"/>
      <c r="M7" s="22"/>
      <c r="N7" s="21"/>
      <c r="O7" s="22"/>
      <c r="P7" s="21"/>
      <c r="Q7" s="22"/>
      <c r="R7" s="22"/>
      <c r="S7" s="22"/>
    </row>
    <row r="8" spans="1:19" ht="14.25">
      <c r="A8" s="33" t="s">
        <v>246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10" ht="14.25">
      <c r="A10" t="s">
        <v>360</v>
      </c>
    </row>
  </sheetData>
  <sheetProtection/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S5:S6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C19" sqref="C19"/>
    </sheetView>
  </sheetViews>
  <sheetFormatPr defaultColWidth="9.00390625" defaultRowHeight="15" customHeight="1"/>
  <cols>
    <col min="1" max="1" width="15.375" style="0" customWidth="1"/>
    <col min="2" max="2" width="41.00390625" style="0" customWidth="1"/>
    <col min="3" max="5" width="25.625" style="0" customWidth="1"/>
    <col min="6" max="6" width="9.75390625" style="0" customWidth="1"/>
  </cols>
  <sheetData>
    <row r="1" spans="1:5" ht="22.5" customHeight="1">
      <c r="A1" s="4" t="s">
        <v>16</v>
      </c>
      <c r="B1" s="4"/>
      <c r="C1" s="4"/>
      <c r="D1" s="4"/>
      <c r="E1" s="4" t="s">
        <v>80</v>
      </c>
    </row>
    <row r="2" spans="1:5" ht="57" customHeight="1">
      <c r="A2" s="29" t="s">
        <v>247</v>
      </c>
      <c r="B2" s="29"/>
      <c r="C2" s="29"/>
      <c r="D2" s="29"/>
      <c r="E2" s="29"/>
    </row>
    <row r="3" spans="1:5" ht="22.5" customHeight="1">
      <c r="A3" s="34"/>
      <c r="B3" s="34"/>
      <c r="C3" s="34"/>
      <c r="D3" s="4"/>
      <c r="E3" s="5" t="s">
        <v>27</v>
      </c>
    </row>
    <row r="4" spans="1:5" ht="28.5" customHeight="1">
      <c r="A4" s="31" t="s">
        <v>103</v>
      </c>
      <c r="B4" s="31" t="s">
        <v>104</v>
      </c>
      <c r="C4" s="31" t="s">
        <v>248</v>
      </c>
      <c r="D4" s="31"/>
      <c r="E4" s="31"/>
    </row>
    <row r="5" spans="1:5" ht="28.5" customHeight="1">
      <c r="A5" s="31"/>
      <c r="B5" s="31"/>
      <c r="C5" s="6" t="s">
        <v>84</v>
      </c>
      <c r="D5" s="6" t="s">
        <v>105</v>
      </c>
      <c r="E5" s="6" t="s">
        <v>106</v>
      </c>
    </row>
    <row r="6" spans="1:5" ht="33.75" customHeight="1">
      <c r="A6" s="14"/>
      <c r="B6" s="14"/>
      <c r="C6" s="11"/>
      <c r="D6" s="9"/>
      <c r="E6" s="9"/>
    </row>
    <row r="7" spans="1:5" ht="33.75" customHeight="1">
      <c r="A7" s="14"/>
      <c r="B7" s="14"/>
      <c r="C7" s="11"/>
      <c r="D7" s="9"/>
      <c r="E7" s="9"/>
    </row>
    <row r="8" spans="1:5" ht="33.75" customHeight="1">
      <c r="A8" s="14"/>
      <c r="B8" s="18"/>
      <c r="C8" s="11"/>
      <c r="D8" s="9"/>
      <c r="E8" s="9"/>
    </row>
    <row r="9" spans="1:5" ht="33.75" customHeight="1">
      <c r="A9" s="12"/>
      <c r="B9" s="6" t="s">
        <v>187</v>
      </c>
      <c r="C9" s="11"/>
      <c r="D9" s="11"/>
      <c r="E9" s="11"/>
    </row>
    <row r="10" spans="1:5" ht="14.25" customHeight="1">
      <c r="A10" s="33" t="s">
        <v>249</v>
      </c>
      <c r="B10" s="33"/>
      <c r="C10" s="33"/>
      <c r="D10" s="33"/>
      <c r="E10" s="33"/>
    </row>
    <row r="12" ht="15" customHeight="1">
      <c r="A12" t="s">
        <v>360</v>
      </c>
    </row>
  </sheetData>
  <sheetProtection/>
  <mergeCells count="6">
    <mergeCell ref="A2:E2"/>
    <mergeCell ref="A3:C3"/>
    <mergeCell ref="C4:E4"/>
    <mergeCell ref="A10:E10"/>
    <mergeCell ref="A4:A5"/>
    <mergeCell ref="B4:B5"/>
  </mergeCells>
  <printOptions/>
  <pageMargins left="0.75" right="0.75" top="0.26875" bottom="0.26875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null,null,单位经办</dc:creator>
  <cp:keywords/>
  <dc:description/>
  <cp:lastModifiedBy>null,null,单位审核</cp:lastModifiedBy>
  <dcterms:created xsi:type="dcterms:W3CDTF">2024-02-21T08:11:21Z</dcterms:created>
  <dcterms:modified xsi:type="dcterms:W3CDTF">2024-02-28T07:28:01Z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